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D:\百度云同步盘\安全\奖惩\"/>
    </mc:Choice>
  </mc:AlternateContent>
  <xr:revisionPtr revIDLastSave="0" documentId="13_ncr:1_{0FEA76AD-75B4-4BCC-B05A-9736498BD218}" xr6:coauthVersionLast="45" xr6:coauthVersionMax="45" xr10:uidLastSave="{00000000-0000-0000-0000-000000000000}"/>
  <bookViews>
    <workbookView xWindow="-110" yWindow="-110" windowWidth="19420" windowHeight="10420" xr2:uid="{00000000-000D-0000-FFFF-FFFF00000000}"/>
  </bookViews>
  <sheets>
    <sheet name="员工安全绩效考核细则" sheetId="1" r:id="rId1"/>
    <sheet name="安全管理失职问责考核细则" sheetId="2" r:id="rId2"/>
    <sheet name="员工安全奖励细则" sheetId="3" r:id="rId3"/>
  </sheets>
  <definedNames>
    <definedName name="_xlnm._FilterDatabase" localSheetId="0" hidden="1">员工安全绩效考核细则!$A$1:$E$140</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72" i="1" l="1"/>
  <c r="E9" i="1"/>
  <c r="E105" i="1"/>
  <c r="E104" i="1"/>
  <c r="E103"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6" i="1"/>
  <c r="E107" i="1"/>
  <c r="E108" i="1"/>
  <c r="E109" i="1"/>
  <c r="E110" i="1"/>
  <c r="E111" i="1"/>
  <c r="E112" i="1"/>
  <c r="E113" i="1"/>
  <c r="E114" i="1"/>
  <c r="E115" i="1"/>
  <c r="E116" i="1"/>
  <c r="E117" i="1"/>
  <c r="E118" i="1"/>
  <c r="E119" i="1"/>
  <c r="E120" i="1"/>
  <c r="E121" i="1"/>
  <c r="E122" i="1"/>
  <c r="E123" i="1"/>
  <c r="E124" i="1"/>
  <c r="E125" i="1"/>
  <c r="E126" i="1"/>
  <c r="E127" i="1"/>
  <c r="E128" i="1"/>
  <c r="E129" i="1"/>
  <c r="E136" i="1"/>
  <c r="E137" i="1"/>
  <c r="E138" i="1"/>
  <c r="E139" i="1"/>
  <c r="E130" i="1"/>
  <c r="E131" i="1"/>
  <c r="E132" i="1"/>
  <c r="E133" i="1"/>
  <c r="E140" i="1"/>
  <c r="E134" i="1"/>
  <c r="E135" i="1"/>
  <c r="E3" i="1"/>
  <c r="E4" i="1"/>
  <c r="E5" i="1"/>
  <c r="E6" i="1"/>
  <c r="E7" i="1"/>
  <c r="E8" i="1"/>
  <c r="E10" i="1"/>
  <c r="E13" i="1"/>
  <c r="E11" i="1"/>
  <c r="E12" i="1"/>
  <c r="E14" i="1"/>
  <c r="E15" i="1"/>
  <c r="E16" i="1"/>
  <c r="E17" i="1"/>
  <c r="E18" i="1"/>
  <c r="E2" i="1"/>
</calcChain>
</file>

<file path=xl/sharedStrings.xml><?xml version="1.0" encoding="utf-8"?>
<sst xmlns="http://schemas.openxmlformats.org/spreadsheetml/2006/main" count="421" uniqueCount="284">
  <si>
    <t>序号</t>
  </si>
  <si>
    <t>类别</t>
  </si>
  <si>
    <t>安全规定</t>
  </si>
  <si>
    <t>违章类别</t>
  </si>
  <si>
    <t>重大违章</t>
  </si>
  <si>
    <t>较大违章</t>
  </si>
  <si>
    <t>一般违章</t>
  </si>
  <si>
    <t>操作叉车时禁止打手机、吃东西、做与操作无关的事情。</t>
  </si>
  <si>
    <t>禁止超过叉车规定载荷操作</t>
  </si>
  <si>
    <t>驾驶叉车必须系好安全带</t>
  </si>
  <si>
    <t>禁止用人或物体增加叉车配重</t>
  </si>
  <si>
    <t>禁止私接乱接电源线，禁止使用不安全插座。</t>
  </si>
  <si>
    <t>电源插排、电源线禁止放在床上及靠近床边。</t>
  </si>
  <si>
    <t>配电柜、配电盒、开关盒等因检修或开关电源等原因打开使用完后需及时关闭门、盖。</t>
  </si>
  <si>
    <t>电焊机、电钻、电砂轮等用电设施用完后必须断电。</t>
  </si>
  <si>
    <t>高空作业不得从高空随意丢掷物品。</t>
  </si>
  <si>
    <t>焊机一次电源线无接头，长度不得超过3米，一次电源线不得跨越通道。</t>
  </si>
  <si>
    <t>操作人员应站在砂轮机侧面操作。</t>
  </si>
  <si>
    <t>每月5号前定期检查消防器材并填写点检卡。</t>
  </si>
  <si>
    <t>禁止圈占消防设施（前面遮挡、堆物等）。</t>
  </si>
  <si>
    <t>灭火器过期、失效，要及时更换。</t>
  </si>
  <si>
    <t>消火栓水枪、水带等损坏或缺失，要及时完善。</t>
  </si>
  <si>
    <t>禁止堵塞消防通道。</t>
  </si>
  <si>
    <t>禁止在消防栓箱、灭火器箱内存放杂物。</t>
  </si>
  <si>
    <t>禁止在安全通道、消防通道内放置任何东西。</t>
  </si>
  <si>
    <t>操作电动葫芦时必须目视货物运行方向，精力集中，禁止盲目操作。</t>
  </si>
  <si>
    <t>按限重要求起吊货物，禁止超限使用电动葫芦。</t>
  </si>
  <si>
    <t>厂内行走时禁止接打电话机看手机，接打电话机看手机必须站立在安全区域</t>
  </si>
  <si>
    <t>上班时间禁止嬉笑打闹。</t>
  </si>
  <si>
    <t>作业时间禁止边干活边吃零食。</t>
  </si>
  <si>
    <t>禁止上班睡岗。</t>
  </si>
  <si>
    <t>禁止穿长袖肥大衣服操作机械设备。</t>
  </si>
  <si>
    <t>一线员工禁止卷起袖子或裤角，禁止敞开上衣作业。</t>
  </si>
  <si>
    <t>班前班中禁止饮酒。</t>
  </si>
  <si>
    <t>厂区禁止聚众赌博。</t>
  </si>
  <si>
    <t>厂区严禁打架斗殴。</t>
  </si>
  <si>
    <t>严禁设备带病、超负荷、憋压等非正常运行。</t>
  </si>
  <si>
    <t>设备正在检修、调试时，严禁操作。</t>
  </si>
  <si>
    <t>严禁没有参观证的外来人员、小孩进入生产区域。</t>
  </si>
  <si>
    <t>严禁用手触摸运转设备、电气设备或高温设备等危险设备，严禁将手伸入阀门、管道等危险部位。</t>
  </si>
  <si>
    <t>严禁让客户参观搅拌平台和原料房。</t>
  </si>
  <si>
    <t>使用手提式缝纫机接胎基、网格布、无纺布接头时，以及在旋转设备附件操作时，严禁戴手套操作。</t>
  </si>
  <si>
    <t>涂油岗位进料生产时，严禁任何人站在浸油池、预浸池进料口正前方。</t>
  </si>
  <si>
    <t>高分子卷材生产开机时，严禁任何人站在模头出料口正对面。</t>
  </si>
  <si>
    <t>生产运行过程中，需清洁旋转、传动设备，或处理旋转、传动设备故障时，严禁不停机处理。</t>
  </si>
  <si>
    <t>严禁在生产设备上、设备柜内摆放杂物、工具等。</t>
  </si>
  <si>
    <t>严禁在没有统一指挥的情况下，两人或两人以上同时操作或检修同一设备。</t>
  </si>
  <si>
    <t>没有检查、确认管道、阀门、输送泵等之前，严禁启动卸油（乳液）泵。</t>
  </si>
  <si>
    <t>设备故障处理完后，没办理验收交接手续，严禁开机运行、操作设备。</t>
  </si>
  <si>
    <t>生产线运行时，严禁到储存架下作业。生产线停止运行时，没有牢固的防护措施，严禁到成品储存架下从事任何工作。</t>
  </si>
  <si>
    <t>划割卷材时严禁使用单独的刀片，必须使用完好的美工刀。</t>
  </si>
  <si>
    <t>搅拌罐的搅拌轴高速旋转时，严禁取样、观察罐内液位、流量、填料堆积等情况。</t>
  </si>
  <si>
    <t>清理环保系统、检修作业时流到地上的废油需及时清理。</t>
  </si>
  <si>
    <t>各类环保设施需定期进行检查，一个班不得少于两次，并做好环保设施运行记录。</t>
  </si>
  <si>
    <t>聚氨酯和沥青涂料车间上班时间必须打开排风扇进行通风换气。</t>
  </si>
  <si>
    <t>氧气瓶直立放置要有防倾倒措施、乙炔瓶禁止卧放使用。</t>
  </si>
  <si>
    <t>禁止无关人员私自进入配电室、中控室、危化品仓库、罐区、空压机房、锅炉房等重点部位。</t>
  </si>
  <si>
    <t>禁止上下楼梯不扶护栏跑上跑下。</t>
  </si>
  <si>
    <t>自行车、摩托车、电动车按工厂指定的区堿存放。</t>
  </si>
  <si>
    <t>危险废物按工厂指定的区堿放置，禁止丢在垃圾场等区堿。</t>
  </si>
  <si>
    <t>未经厂部、安环部同意禁止私自调阅或移动监控系统。</t>
  </si>
  <si>
    <t>电葫芦、提升机等起重设备下的禁区内严禁站人，严禁超负荷起重、斜吊起重及其它违章起重作业。</t>
    <phoneticPr fontId="4" type="noConversion"/>
  </si>
  <si>
    <t>安全禁令</t>
    <phoneticPr fontId="4" type="noConversion"/>
  </si>
  <si>
    <t>禁烟禁火</t>
    <phoneticPr fontId="4" type="noConversion"/>
  </si>
  <si>
    <t>厂内（施工工地）禁止吸烟</t>
    <phoneticPr fontId="4" type="noConversion"/>
  </si>
  <si>
    <t>无有效证件操作特种设备或进行特种作业</t>
    <phoneticPr fontId="4" type="noConversion"/>
  </si>
  <si>
    <t>进入受限空间未经气体检测和强制通风</t>
    <phoneticPr fontId="4" type="noConversion"/>
  </si>
  <si>
    <t>2米及以上登高作业未系挂安全带</t>
    <phoneticPr fontId="4" type="noConversion"/>
  </si>
  <si>
    <t>吊装作业严禁进入吊物下方危险区域</t>
    <phoneticPr fontId="4" type="noConversion"/>
  </si>
  <si>
    <t>酒后驾驶机动车辆（包括厂外）</t>
    <phoneticPr fontId="4" type="noConversion"/>
  </si>
  <si>
    <t>绩效考核</t>
    <phoneticPr fontId="4" type="noConversion"/>
  </si>
  <si>
    <t>作业期间禁止身上携带烟与打火机。</t>
    <phoneticPr fontId="4" type="noConversion"/>
  </si>
  <si>
    <t>包括但不限于宿舍、办公室、食堂包间、卫生间等区域不得有烟头，管理人员违章从重处罚。</t>
    <phoneticPr fontId="4" type="noConversion"/>
  </si>
  <si>
    <t>叉车安全</t>
    <phoneticPr fontId="4" type="noConversion"/>
  </si>
  <si>
    <t>交通安全</t>
    <phoneticPr fontId="4" type="noConversion"/>
  </si>
  <si>
    <t>访客安全</t>
    <phoneticPr fontId="4" type="noConversion"/>
  </si>
  <si>
    <t>陪同人员有义务提醒及确保访客佩戴安全帽及荧光背心。</t>
    <phoneticPr fontId="4" type="noConversion"/>
  </si>
  <si>
    <t>易燃、易爆危险品必须存放在指定区域，严禁烟火，并做好通风和标示，严禁将易燃易爆危险品存放在高温区域。</t>
    <phoneticPr fontId="4" type="noConversion"/>
  </si>
  <si>
    <t>严重违章</t>
    <phoneticPr fontId="4" type="noConversion"/>
  </si>
  <si>
    <t>安全用电</t>
    <phoneticPr fontId="4" type="noConversion"/>
  </si>
  <si>
    <t>叉车停止作业，人离开时必须拔掉钥匙。</t>
    <phoneticPr fontId="4" type="noConversion"/>
  </si>
  <si>
    <t>高位叉车进行举高作业时，作业区域及周边5米范围内严禁有人。</t>
    <phoneticPr fontId="4" type="noConversion"/>
  </si>
  <si>
    <t>禁止在用货叉及托盘进行载人举升作业。</t>
    <phoneticPr fontId="4" type="noConversion"/>
  </si>
  <si>
    <t>上下班途中遵守交通安全法规，禁止逆行，闯红灯，超速行驶，禁止手持电话拨打接听、查收发送信息等妨碍安全驾驶的行为。</t>
    <phoneticPr fontId="4" type="noConversion"/>
  </si>
  <si>
    <t>上下班途中骑摩托车、电动车必须戴头盔，穿荧光背心，且摩托车搭乘人员不得超过一个。轻便摩托及电动车禁止载人。</t>
    <phoneticPr fontId="4" type="noConversion"/>
  </si>
  <si>
    <t>作业审批</t>
    <phoneticPr fontId="4" type="noConversion"/>
  </si>
  <si>
    <t>禁止叉货时货叉离地面超过20厘米。</t>
    <phoneticPr fontId="4" type="noConversion"/>
  </si>
  <si>
    <t>进入受限空间作业、动火作业、吊装作业、高处作业、动土作业、盲板抽堵作业、临时用电等高风险作业必须在作业前取得作业许可证并完成审批。</t>
    <phoneticPr fontId="4" type="noConversion"/>
  </si>
  <si>
    <t>吊装作业必须将吊装施工区域设置警戒线。</t>
    <phoneticPr fontId="4" type="noConversion"/>
  </si>
  <si>
    <t>禁止移动时升降货叉</t>
    <phoneticPr fontId="4" type="noConversion"/>
  </si>
  <si>
    <t>较长时间离开宿舍，必须将室内灯具、风扇、电视、电脑等用电设备电源关闭。</t>
    <phoneticPr fontId="4" type="noConversion"/>
  </si>
  <si>
    <t>潮湿环境或者受限空间内使用手持电动工具必须使用Ⅱ类或Ⅲ类，严禁使用Ⅰ类工具。受限空间内照明必须使用安全电压灯具，配电箱需设置在受限空间外。</t>
    <phoneticPr fontId="4" type="noConversion"/>
  </si>
  <si>
    <t>临时接电必须规范接线，一机一闸一漏，严禁一闸多控，严禁接空开或漏电保护器上口，使用前需测试漏保的功能是否正常。</t>
    <phoneticPr fontId="4" type="noConversion"/>
  </si>
  <si>
    <t>一般违章</t>
    <phoneticPr fontId="4" type="noConversion"/>
  </si>
  <si>
    <t>易燃易爆场所和粉尘爆炸环境使用的临时电缆不得有接头，不得有绝缘破损。</t>
    <phoneticPr fontId="4" type="noConversion"/>
  </si>
  <si>
    <t>叉车等电瓶运输工具充电桩应设置在室外安全环境。特殊情况需在室内充电时，必须将5米范围内所有可燃物品移除。</t>
    <phoneticPr fontId="4" type="noConversion"/>
  </si>
  <si>
    <t>佩戴防尘口罩的场所/岗位：粉料配料/上料作业、电焊作业、涉及粉尘设备的清理和检维修、其他涉粉尘职业危害岗位。</t>
    <phoneticPr fontId="4" type="noConversion"/>
  </si>
  <si>
    <t>佩戴防护面屏的场所/岗位：换阀门、维修沥青泵等带压高温设备；进入浸油池封闭内作业时；打沥青在管道口处；沥青卷材车间在配料口投料时；使用磨光机、砂轮机、切割机时；接触危险化学品的罐装、搅拌作业；其他可能接触物料飞溅、喷溅的作业和场所。</t>
    <phoneticPr fontId="4" type="noConversion"/>
  </si>
  <si>
    <t>穿安全鞋的场所/岗位：施工区域、车间员工、机修工、电工、保管员；其他需要到生产区域的员工必须穿防砸防穿刺劳保鞋。电工穿戴绝缘安全鞋。指定的参观通道和安全通道可不要求穿戴。</t>
    <phoneticPr fontId="4" type="noConversion"/>
  </si>
  <si>
    <t>穿戴手套的岗位/作业：机修工、电工、配料工等应佩戴帆布手套；电焊工佩戴电焊手套；涉及化学品的岗位和作业应佩戴橡胶手套；涉及高温液料的场合应穿戴护臂长袖手套。操作台钻、卷毡机时禁止佩戴手套。</t>
    <phoneticPr fontId="4" type="noConversion"/>
  </si>
  <si>
    <t>佩戴安全帽的场所/岗位：施工区域、吊装区域、登高作业、高位货架区域、储罐区域、检维修作业、进入受限空间作业、进入机械设备内、其他经评估需要佩戴安全帽的场所。下颌带需正确使用。</t>
    <phoneticPr fontId="4" type="noConversion"/>
  </si>
  <si>
    <t>劳保用品的穿戴</t>
    <phoneticPr fontId="4" type="noConversion"/>
  </si>
  <si>
    <t>佩戴防有机气体口罩的场所/岗位：聚氨酯车间、涂料车间液料配料/上料；沥青涂料车间员工作业时；涉及丙烯酸、TDI、MDI、酒精、二甲苯等化学品装卸、使用、配制、罐装、清理等作业环节；清理环保管线、进入含沥青的受限空间等作业；进入预浸油、涂油池封闭罩内的作业；其他接触有机气体经评估需要佩戴有机气体口罩的场所和作业。</t>
    <phoneticPr fontId="4" type="noConversion"/>
  </si>
  <si>
    <t>佩戴护目镜的场所/岗位：电焊佩戴电焊面屏；气割佩戴深色护目镜、粉尘岗位和化学品作业时佩戴护目镜、所有检修作业时。</t>
    <phoneticPr fontId="4" type="noConversion"/>
  </si>
  <si>
    <t>不得在砂轮切割机上磨物。</t>
    <phoneticPr fontId="4" type="noConversion"/>
  </si>
  <si>
    <t>所有无操作安全规程的作业必须执行作业风险分析（JSA），随作业许可证同时签批。</t>
    <phoneticPr fontId="4" type="noConversion"/>
  </si>
  <si>
    <t>作业许可证填写不规范，或未按要求填写。</t>
    <phoneticPr fontId="4" type="noConversion"/>
  </si>
  <si>
    <t>作业许可证要求的措施未落实到位。</t>
    <phoneticPr fontId="4" type="noConversion"/>
  </si>
  <si>
    <t>地线应直接接到焊接件上，不得利用厂房金属结构、管道、轨道等做二次回路。</t>
    <phoneticPr fontId="4" type="noConversion"/>
  </si>
  <si>
    <t>焊机二次线接头不得超过3个，接线连接处不得发红、烧坏。</t>
    <phoneticPr fontId="4" type="noConversion"/>
  </si>
  <si>
    <t>焊钳绝缘损坏不得使用。</t>
    <phoneticPr fontId="4" type="noConversion"/>
  </si>
  <si>
    <t>消防</t>
    <phoneticPr fontId="4" type="noConversion"/>
  </si>
  <si>
    <t>检修和电气焊</t>
    <phoneticPr fontId="4" type="noConversion"/>
  </si>
  <si>
    <t>防静电劳保用品的穿戴：甲乙类火灾危险性的车间和粉尘爆炸环境应穿着防静电工作服，不得穿戴化纤面料的衣物。</t>
    <phoneticPr fontId="4" type="noConversion"/>
  </si>
  <si>
    <t>作业下方易燃易爆、可燃物品需清理，易燃易爆、可燃物品不得在作业范围内。</t>
    <phoneticPr fontId="4" type="noConversion"/>
  </si>
  <si>
    <t>砂轮不得有裂纹、破损现象。</t>
    <phoneticPr fontId="4" type="noConversion"/>
  </si>
  <si>
    <t>不得使用受潮或沾过水的砂轮片、切割片。</t>
    <phoneticPr fontId="4" type="noConversion"/>
  </si>
  <si>
    <t>砂轮和切割</t>
    <phoneticPr fontId="4" type="noConversion"/>
  </si>
  <si>
    <t>使用砂轮机、切割机时，防护罩不得拆除。</t>
    <phoneticPr fontId="4" type="noConversion"/>
  </si>
  <si>
    <t>葫芦操作安全</t>
    <phoneticPr fontId="4" type="noConversion"/>
  </si>
  <si>
    <t>高处作业、动火作业、受限空间作业、吊装作业等高风险作业必须指定熟悉生产工艺的专人进行全程监护，监护人因故离开时，作业必须暂停。</t>
    <phoneticPr fontId="4" type="noConversion"/>
  </si>
  <si>
    <t>检修前，检修项目负责人和区域管理人员应对检修人员进行检修风险告知和检修作业交底。</t>
    <phoneticPr fontId="4" type="noConversion"/>
  </si>
  <si>
    <t>电动葫芦操作完毕，要及时关闭防护栏杆。</t>
    <phoneticPr fontId="4" type="noConversion"/>
  </si>
  <si>
    <t>电动葫芦操作完毕，须将电动葫芦归位至二层平台护栏以内，控制手柄按下“OFF”键。</t>
    <phoneticPr fontId="4" type="noConversion"/>
  </si>
  <si>
    <t>使用前应对电动葫芦进行安全检查，确保吊钩、链条、钢缆等装置安全有效。禁止使用磨损严重的钢丝绳和吊带。</t>
    <phoneticPr fontId="4" type="noConversion"/>
  </si>
  <si>
    <t>货架和物品码放</t>
    <phoneticPr fontId="4" type="noConversion"/>
  </si>
  <si>
    <t>托盘装原材料码放禁止超高、错台。地面铁托盘码放不得超15个。木托盘不超过20个。</t>
    <phoneticPr fontId="4" type="noConversion"/>
  </si>
  <si>
    <t>托盘分配架上的托盘下部不得高出最短导向立柱上沿。</t>
    <phoneticPr fontId="4" type="noConversion"/>
  </si>
  <si>
    <t>胎基、卷材等物料码放须安全平稳。</t>
    <phoneticPr fontId="4" type="noConversion"/>
  </si>
  <si>
    <t>劳动纪律</t>
    <phoneticPr fontId="4" type="noConversion"/>
  </si>
  <si>
    <t>货架上的涂料桶、卷材等物品须缠膜固定，确保安全码放。</t>
    <phoneticPr fontId="4" type="noConversion"/>
  </si>
  <si>
    <t>上班时间禁止玩手机。</t>
    <phoneticPr fontId="4" type="noConversion"/>
  </si>
  <si>
    <t>生产过程</t>
    <phoneticPr fontId="4" type="noConversion"/>
  </si>
  <si>
    <t>与生产工作无关的厂内员工，严禁进入生产区域。</t>
    <phoneticPr fontId="4" type="noConversion"/>
  </si>
  <si>
    <t>各类平台防护围栏门使用完后及时关闭。</t>
    <phoneticPr fontId="4" type="noConversion"/>
  </si>
  <si>
    <t>严禁将设备安全联锁屏蔽使用。</t>
    <phoneticPr fontId="4" type="noConversion"/>
  </si>
  <si>
    <t>严禁非本岗位员工私自操作设备，学徒在没有师傅的指导和带领下严禁操作。</t>
    <phoneticPr fontId="4" type="noConversion"/>
  </si>
  <si>
    <t>生产操作、产品质量等原始记录，严禁弄虚作假。</t>
    <phoneticPr fontId="4" type="noConversion"/>
  </si>
  <si>
    <t>严禁擅自改变工艺进行作业。</t>
    <phoneticPr fontId="4" type="noConversion"/>
  </si>
  <si>
    <t>卸沥青、机油、乳液的管道没有连接牢固，严禁从事卸油（乳液）作业。</t>
    <phoneticPr fontId="4" type="noConversion"/>
  </si>
  <si>
    <t>严禁将设备机械部位的安全防护罩取下运行，严禁私自拆除或不使用安全防护设施。</t>
    <phoneticPr fontId="4" type="noConversion"/>
  </si>
  <si>
    <t>严禁在车间内使用二甲苯、丙酮等甲类火灾危险性溶剂作为清洗剂。</t>
    <phoneticPr fontId="4" type="noConversion"/>
  </si>
  <si>
    <t>车间内使用的化学品必须使用专用容器，并张贴符合标准的标签，不得使用饮料瓶罐装。</t>
    <phoneticPr fontId="4" type="noConversion"/>
  </si>
  <si>
    <t>劳动纪律</t>
    <phoneticPr fontId="4" type="noConversion"/>
  </si>
  <si>
    <t>严重违章</t>
    <phoneticPr fontId="4" type="noConversion"/>
  </si>
  <si>
    <t>环境保护</t>
    <phoneticPr fontId="4" type="noConversion"/>
  </si>
  <si>
    <t>较大违章</t>
    <phoneticPr fontId="4" type="noConversion"/>
  </si>
  <si>
    <t>重大违章</t>
    <phoneticPr fontId="4" type="noConversion"/>
  </si>
  <si>
    <t>1000元</t>
    <phoneticPr fontId="4" type="noConversion"/>
  </si>
  <si>
    <t>500元</t>
    <phoneticPr fontId="4" type="noConversion"/>
  </si>
  <si>
    <t>一般违章</t>
    <phoneticPr fontId="4" type="noConversion"/>
  </si>
  <si>
    <t>200元</t>
    <phoneticPr fontId="4" type="noConversion"/>
  </si>
  <si>
    <t>100元</t>
    <phoneticPr fontId="4" type="noConversion"/>
  </si>
  <si>
    <t>生产区域禁止骑自行车、电动车、摩托车。</t>
    <phoneticPr fontId="4" type="noConversion"/>
  </si>
  <si>
    <t>禁令</t>
    <phoneticPr fontId="4" type="noConversion"/>
  </si>
  <si>
    <t>禁令</t>
    <phoneticPr fontId="4" type="noConversion"/>
  </si>
  <si>
    <t>叉车超速行驶。厂区道路限速10km，车间和仓库限速5km。遇到行人必须停车让行。</t>
    <phoneticPr fontId="4" type="noConversion"/>
  </si>
  <si>
    <t>所叉物品的高度遮挡司机视线时，叉车必须倒行。倒行时必须注意观察路况。</t>
    <phoneticPr fontId="4" type="noConversion"/>
  </si>
  <si>
    <t>叉车进出车间、仓库大门、转弯、遇行人时必须鸣喇叭警示。</t>
    <phoneticPr fontId="4" type="noConversion"/>
  </si>
  <si>
    <t>每班次使用前，叉车驾驶员必须进行安全检查，并记录检查结果。叉车制动、前后灯、转向灯、喇叭等主要安全部件必须保证完好有效，禁止让叉车带故障运行。</t>
    <phoneticPr fontId="4" type="noConversion"/>
  </si>
  <si>
    <t>对讲机等锂电子产品充电时，应将充电器放在金属柜、挂墙或其他不燃材料场所，禁止放在易燃的木制桌面、抽屉等场所。</t>
    <phoneticPr fontId="4" type="noConversion"/>
  </si>
  <si>
    <t>220V电源接线时，必须接合格插头或接漏电保护器，严禁线头直接插入插座。</t>
    <phoneticPr fontId="4" type="noConversion"/>
  </si>
  <si>
    <t>未经批准，严禁上下交叉作业。</t>
    <phoneticPr fontId="4" type="noConversion"/>
  </si>
  <si>
    <t>检修前或处理异常，应确保设备处于安全状态。</t>
    <phoneticPr fontId="4" type="noConversion"/>
  </si>
  <si>
    <t>在罐区、压力容器管道或易燃易爆场所等危险区域，动火作业未取得许可证或消防措施未按要求执行</t>
    <phoneticPr fontId="4" type="noConversion"/>
  </si>
  <si>
    <t>禁止随意停用消防设施。消防系统的停用必须向安环部报备。</t>
    <phoneticPr fontId="4" type="noConversion"/>
  </si>
  <si>
    <t>机械防护</t>
    <phoneticPr fontId="4" type="noConversion"/>
  </si>
  <si>
    <t>严禁将油污等物质倒入绿化带、下水道。</t>
    <phoneticPr fontId="4" type="noConversion"/>
  </si>
  <si>
    <r>
      <t>厂内禁止在规划的人行通道外区域行走</t>
    </r>
    <r>
      <rPr>
        <sz val="10.5"/>
        <color rgb="FF000000"/>
        <rFont val="宋体"/>
        <family val="3"/>
        <charset val="134"/>
      </rPr>
      <t>。</t>
    </r>
    <phoneticPr fontId="4" type="noConversion"/>
  </si>
  <si>
    <t>联动检查、安环部、厂办等以邮件等书面形式发出的整改项，责任部门无合理原因超期未整改，按日记罚。重大安全隐患超期未整改双倍处罚。</t>
    <phoneticPr fontId="4" type="noConversion"/>
  </si>
  <si>
    <t>未按规定召开班组、车间安全会议的，未按时出席工厂安全会议、安全检查的</t>
    <phoneticPr fontId="4" type="noConversion"/>
  </si>
  <si>
    <t>隐患排查治理情况和安全奖惩情况没有公开公示的。</t>
    <phoneticPr fontId="4" type="noConversion"/>
  </si>
  <si>
    <t>无岗位安全操作规程，或未对员工进行岗位安全操作规程培训的。</t>
    <phoneticPr fontId="4" type="noConversion"/>
  </si>
  <si>
    <t>指令他人进行违章作业的</t>
    <phoneticPr fontId="4" type="noConversion"/>
  </si>
  <si>
    <t>工伤事故超过规定时间隐瞒不报的</t>
    <phoneticPr fontId="4" type="noConversion"/>
  </si>
  <si>
    <t>新员工未经三级教育考试合格安排上岗的，转岗员工未经转岗安全培训的。</t>
    <phoneticPr fontId="4" type="noConversion"/>
  </si>
  <si>
    <t>气割作业时，氧气瓶与乙炔瓶间隔5米，二者与明火之间须保持10米安全距离。气瓶必须固定牢靠。</t>
    <phoneticPr fontId="4" type="noConversion"/>
  </si>
  <si>
    <t>胎面中心花纹深度不得小于2mm，轮胎胎面和胎壁不得有长度超过3cm、深度足以暴露出轮胎帘布层的破裂和割伤。</t>
    <phoneticPr fontId="4" type="noConversion"/>
  </si>
  <si>
    <t>未按要求制定现场应急处置方案演练计划、没有按计划实施演练的，没有演练效果记录评价的。</t>
    <phoneticPr fontId="4" type="noConversion"/>
  </si>
  <si>
    <t>临时接电时电动工具必须连接PE线端子，严禁只接动力线不接PE线端子。</t>
    <phoneticPr fontId="4" type="noConversion"/>
  </si>
  <si>
    <t>横穿车辆通道的电缆必须采取保护措施，避免车辆直接碾压。</t>
    <phoneticPr fontId="4" type="noConversion"/>
  </si>
  <si>
    <t>维修、检修作业时，严禁任何人站在沥青、机油、导热油、TDI、其他化工原料等管线阀门口、管道口、漏点、拆卸时可能溅射的正对面。</t>
    <phoneticPr fontId="4" type="noConversion"/>
  </si>
  <si>
    <t>消防管理</t>
    <phoneticPr fontId="4" type="noConversion"/>
  </si>
  <si>
    <t>事故管理</t>
    <phoneticPr fontId="4" type="noConversion"/>
  </si>
  <si>
    <t>员工违章管理</t>
    <phoneticPr fontId="4" type="noConversion"/>
  </si>
  <si>
    <t>变更管理</t>
    <phoneticPr fontId="4" type="noConversion"/>
  </si>
  <si>
    <t>消防设施未按法定要求进行年度检测的</t>
    <phoneticPr fontId="4" type="noConversion"/>
  </si>
  <si>
    <t>消防系统未按法定要求进行定期维护保养的</t>
    <phoneticPr fontId="4" type="noConversion"/>
  </si>
  <si>
    <t>停用消防系统功能未报备安环部或厂办的</t>
    <phoneticPr fontId="4" type="noConversion"/>
  </si>
  <si>
    <t>现场管理</t>
    <phoneticPr fontId="4" type="noConversion"/>
  </si>
  <si>
    <t>使用消防水长期用于绿化、清洁、生产用的，未经安环部批准的</t>
    <phoneticPr fontId="4" type="noConversion"/>
  </si>
  <si>
    <t>失职行为</t>
    <phoneticPr fontId="4" type="noConversion"/>
  </si>
  <si>
    <t>消防水系统（消防栓、喷淋、泡沫水）主管网失压/无法正常保压，未报备生产运营中心，未及时修复的</t>
    <phoneticPr fontId="4" type="noConversion"/>
  </si>
  <si>
    <t>上锁挂牌管理</t>
    <phoneticPr fontId="4" type="noConversion"/>
  </si>
  <si>
    <t>机械防护和联锁</t>
    <phoneticPr fontId="4" type="noConversion"/>
  </si>
  <si>
    <t>工艺变更未及时进行工艺风险识别，未更新工艺安全指导书</t>
    <phoneticPr fontId="4" type="noConversion"/>
  </si>
  <si>
    <t>作业变更未更新操作安全规程</t>
    <phoneticPr fontId="4" type="noConversion"/>
  </si>
  <si>
    <t>设备、工艺设施变更未进行风险辨识</t>
    <phoneticPr fontId="4" type="noConversion"/>
  </si>
  <si>
    <t>“新工艺、新技术、新材料、新设备”等四新，未对风险进行辨识，未采取安全措施、未对相关人员进行安全培训和教育。</t>
    <phoneticPr fontId="4" type="noConversion"/>
  </si>
  <si>
    <t>属地管理人员未对属地人员的违章进行处罚</t>
    <phoneticPr fontId="4" type="noConversion"/>
  </si>
  <si>
    <t>新员工或转岗人员未经安全培训和教育，便安排上岗独立作业。</t>
    <phoneticPr fontId="4" type="noConversion"/>
  </si>
  <si>
    <t>安全培训</t>
    <phoneticPr fontId="4" type="noConversion"/>
  </si>
  <si>
    <t>废水废气排放超过排污许可证规定或当地排放标准的</t>
    <phoneticPr fontId="4" type="noConversion"/>
  </si>
  <si>
    <t>环保管理</t>
    <phoneticPr fontId="4" type="noConversion"/>
  </si>
  <si>
    <t>危废存储、转移和处置未按照环保规范要求的</t>
    <phoneticPr fontId="4" type="noConversion"/>
  </si>
  <si>
    <t>未造成人员工伤、停产小于1小时或财产损失小于1万，未造成行政处罚的</t>
    <phoneticPr fontId="4" type="noConversion"/>
  </si>
  <si>
    <t>环保设施未定期检查、维护保养的，或运行记录缺失的</t>
    <phoneticPr fontId="4" type="noConversion"/>
  </si>
  <si>
    <t>三级安全教育记录不全，或存在代签字现象的</t>
    <phoneticPr fontId="4" type="noConversion"/>
  </si>
  <si>
    <t>未制定岗位安全操作规程或未进行操作规程安全培训的。</t>
    <phoneticPr fontId="4" type="noConversion"/>
  </si>
  <si>
    <t>关键岗位未制定现场应急处置方案或未进行培训的。</t>
    <phoneticPr fontId="4" type="noConversion"/>
  </si>
  <si>
    <t>作业许可证管理</t>
    <phoneticPr fontId="4" type="noConversion"/>
  </si>
  <si>
    <t>属地管理人员看到违章作业，未及时制止</t>
    <phoneticPr fontId="4" type="noConversion"/>
  </si>
  <si>
    <t>未到现场签发许可证的</t>
    <phoneticPr fontId="4" type="noConversion"/>
  </si>
  <si>
    <t>许可证审批人员签字代签的</t>
    <phoneticPr fontId="4" type="noConversion"/>
  </si>
  <si>
    <t>属地部门未安排专人对高风险作业进行监管的</t>
    <phoneticPr fontId="4" type="noConversion"/>
  </si>
  <si>
    <t>机械防护设施和安全联锁等保护装置未与生产设施同时设计、同时施工安装、同时投入使用的</t>
    <phoneticPr fontId="4" type="noConversion"/>
  </si>
  <si>
    <t>未对岗位人员进行机械伤害、机械防护、安全联锁等进行定期安全培训的。</t>
    <phoneticPr fontId="4" type="noConversion"/>
  </si>
  <si>
    <t>未对设备维修人员进行安全联锁、上锁挂牌等进行定期安全培训的。</t>
    <phoneticPr fontId="4" type="noConversion"/>
  </si>
  <si>
    <t>未对许可证的审批和现场安全措施的落实进行检查的</t>
    <phoneticPr fontId="4" type="noConversion"/>
  </si>
  <si>
    <t>特种作业和特种设备管理</t>
    <phoneticPr fontId="4" type="noConversion"/>
  </si>
  <si>
    <t>锅炉、压力容器、压力管道及安全附件、叉车等特种设备无使用登记证、无有效检验合格报告的</t>
    <phoneticPr fontId="4" type="noConversion"/>
  </si>
  <si>
    <t>特种设备和特种作业人员无台账的</t>
    <phoneticPr fontId="4" type="noConversion"/>
  </si>
  <si>
    <t>电工、焊工、叉车工、锅炉工等特种作业人员（包括外来作业人员）和特种设备操作人员未持有效证件上岗的。</t>
    <phoneticPr fontId="4" type="noConversion"/>
  </si>
  <si>
    <t>未对叉车等特种设备进行定期维护保养的，没有每日点检记录的</t>
    <phoneticPr fontId="4" type="noConversion"/>
  </si>
  <si>
    <t>未列清安全防护装置、安全联锁清单的</t>
    <phoneticPr fontId="4" type="noConversion"/>
  </si>
  <si>
    <t>未对机械设备进行风险辨识，识别出安全防护装置缺失的</t>
    <phoneticPr fontId="4" type="noConversion"/>
  </si>
  <si>
    <t>机械防护区域有明显缺口，且无防止人员意外进入或肢体触碰机械运行部位的措施的</t>
    <phoneticPr fontId="4" type="noConversion"/>
  </si>
  <si>
    <t>安全绩效管理</t>
    <phoneticPr fontId="4" type="noConversion"/>
  </si>
  <si>
    <t>未对不安全行为、违章作业等不安全因素纳入绩效考核的</t>
    <phoneticPr fontId="4" type="noConversion"/>
  </si>
  <si>
    <t>安全奖惩未公示的，包括日期、姓名、事由、考核金额</t>
    <phoneticPr fontId="4" type="noConversion"/>
  </si>
  <si>
    <t>承包商管理</t>
    <phoneticPr fontId="4" type="noConversion"/>
  </si>
  <si>
    <t>入场承包商未经安全培训和教育的</t>
    <phoneticPr fontId="4" type="noConversion"/>
  </si>
  <si>
    <t>入场承包商特种作业和特种设备操作人员无有效证件的</t>
    <phoneticPr fontId="4" type="noConversion"/>
  </si>
  <si>
    <t>入场承包商公司资质未进行审核，承接项目超出其营业执照或特殊许可范围的</t>
    <phoneticPr fontId="4" type="noConversion"/>
  </si>
  <si>
    <t>机械臂等机械运动部位的维修，未执行停机、断电、上锁挂牌的</t>
    <phoneticPr fontId="4" type="noConversion"/>
  </si>
  <si>
    <t>对需要不断电进入机械防护区与的检修作业和处理生产期间的异常情况的，未制定作业清单，并经风险评估，采取相应的安全控制措施的</t>
    <phoneticPr fontId="4" type="noConversion"/>
  </si>
  <si>
    <t>工厂未对上锁挂牌工作进行定期检查的，或检查没有书面记录的</t>
    <phoneticPr fontId="4" type="noConversion"/>
  </si>
  <si>
    <t>在运行期未进行定期检查和测试的，在开机前未对联锁装置进行检查测试的，或检查测试没有书面记录的</t>
    <phoneticPr fontId="4" type="noConversion"/>
  </si>
  <si>
    <t>直接管理责任人/属地管理责任人绩效考核</t>
    <phoneticPr fontId="4" type="noConversion"/>
  </si>
  <si>
    <t>入场施工承包商人员和常驻外来人员无有效工伤保险或50万以上意外险的</t>
    <phoneticPr fontId="4" type="noConversion"/>
  </si>
  <si>
    <t>制造集团内事故案例未分享到本厂，未组织教育培训吸取教训的</t>
    <phoneticPr fontId="4" type="noConversion"/>
  </si>
  <si>
    <t>未针对集团内发生的事故采取相应的整改/改进措施的</t>
    <phoneticPr fontId="4" type="noConversion"/>
  </si>
  <si>
    <t>对事故的整改措施未进行验证核查的</t>
    <phoneticPr fontId="4" type="noConversion"/>
  </si>
  <si>
    <t>序号</t>
    <phoneticPr fontId="4" type="noConversion"/>
  </si>
  <si>
    <t>Ⅳ</t>
    <phoneticPr fontId="4" type="noConversion"/>
  </si>
  <si>
    <t>Ⅲ</t>
    <phoneticPr fontId="4" type="noConversion"/>
  </si>
  <si>
    <t>Ⅱ</t>
    <phoneticPr fontId="4" type="noConversion"/>
  </si>
  <si>
    <t>Ⅰ</t>
    <phoneticPr fontId="4" type="noConversion"/>
  </si>
  <si>
    <t>进入机械臂等机械防护区域内检修时，未执行停机断电、挂牌上锁</t>
    <phoneticPr fontId="4" type="noConversion"/>
  </si>
  <si>
    <t>奖励情形</t>
    <phoneticPr fontId="4" type="noConversion"/>
  </si>
  <si>
    <t>奖励金额</t>
    <phoneticPr fontId="4" type="noConversion"/>
  </si>
  <si>
    <t>违章干预</t>
    <phoneticPr fontId="4" type="noConversion"/>
  </si>
  <si>
    <t>与处罚金额一致</t>
    <phoneticPr fontId="4" type="noConversion"/>
  </si>
  <si>
    <t>及时制止员工或承包商人员违反《员工安全处罚细则》行为的</t>
    <phoneticPr fontId="4" type="noConversion"/>
  </si>
  <si>
    <t>1000元，并开除</t>
    <phoneticPr fontId="4" type="noConversion"/>
  </si>
  <si>
    <t>事故避免</t>
    <phoneticPr fontId="4" type="noConversion"/>
  </si>
  <si>
    <t>采取紧急有效措施，避免即将发生的安全事故，经安环部审核认可的</t>
    <phoneticPr fontId="4" type="noConversion"/>
  </si>
  <si>
    <t>避免轻伤事故奖励500元，重伤事故1000元，工亡事故2000元。避免财损或环境污染的，比照执行。</t>
    <phoneticPr fontId="4" type="noConversion"/>
  </si>
  <si>
    <t>抢险救灾</t>
    <phoneticPr fontId="4" type="noConversion"/>
  </si>
  <si>
    <t>当发生事故后，在确保自身安全的前提下，积极采取措施，避免事故扩大，经安环部审核认可的</t>
    <phoneticPr fontId="4" type="noConversion"/>
  </si>
  <si>
    <t>100~1000元，由安环部认定</t>
    <phoneticPr fontId="4" type="noConversion"/>
  </si>
  <si>
    <t>提高生产现场的安全性或减少环境风险的改进项目，经工厂安委会评定的</t>
    <phoneticPr fontId="4" type="noConversion"/>
  </si>
  <si>
    <t>安全合理化建议</t>
    <phoneticPr fontId="4" type="noConversion"/>
  </si>
  <si>
    <t>对工厂安全管理、安全设施等提出安全合理化建议的</t>
    <phoneticPr fontId="4" type="noConversion"/>
  </si>
  <si>
    <t>隐患整改</t>
    <phoneticPr fontId="4" type="noConversion"/>
  </si>
  <si>
    <t>重大安全隐患报告</t>
    <phoneticPr fontId="4" type="noConversion"/>
  </si>
  <si>
    <t>发现现场重大安全隐患，并及时上报的</t>
    <phoneticPr fontId="4" type="noConversion"/>
  </si>
  <si>
    <t>奖励50~200，由属地负责人或安环主任评定</t>
    <phoneticPr fontId="4" type="noConversion"/>
  </si>
  <si>
    <t>员工安全活动</t>
    <phoneticPr fontId="4" type="noConversion"/>
  </si>
  <si>
    <t>由工厂安委会或活动细则中给与明确</t>
    <phoneticPr fontId="4" type="noConversion"/>
  </si>
  <si>
    <t>在组织的各类安全活动中表现突出，取得相应名次的</t>
    <phoneticPr fontId="4" type="noConversion"/>
  </si>
  <si>
    <t>安全改进创新</t>
    <phoneticPr fontId="4" type="noConversion"/>
  </si>
  <si>
    <t>首创的奖励100~1000元，非首创引进其他工厂的奖励50~500元，由工厂安委会综合评定价值</t>
    <phoneticPr fontId="4" type="noConversion"/>
  </si>
  <si>
    <t>奖励10~50元，特别重要的建议奖励50~200，由工厂合理化建议评审小组评定</t>
    <phoneticPr fontId="4" type="noConversion"/>
  </si>
  <si>
    <t>获得外部安全环保奖励</t>
    <phoneticPr fontId="4" type="noConversion"/>
  </si>
  <si>
    <t>奖励方案由工厂安委会拟定，报制造集团同意后发放</t>
    <phoneticPr fontId="4" type="noConversion"/>
  </si>
  <si>
    <t>因表现突出，赢得政府部门安全环保奖励和为工厂争得荣誉的；因安全环保投资投入引起的政策性退税或奖励不计</t>
    <phoneticPr fontId="4" type="noConversion"/>
  </si>
  <si>
    <t>对车间重要安全隐患主动积极进行整改，达到或超过预期效果的</t>
    <phoneticPr fontId="4" type="noConversion"/>
  </si>
  <si>
    <t xml:space="preserve"> 对因监管不到位、领导不利、管理失职造成的安全事故，对工厂厂办、安环部进行连带处罚；厂办按直接责任人或属地部门负责人2~3倍计罚，安环部按直接责任人或属地部门负责人50%~100%计罚。</t>
    <phoneticPr fontId="4" type="noConversion"/>
  </si>
  <si>
    <t>轻伤、停产小于8小时或财产损失小于10万元</t>
    <phoneticPr fontId="4" type="noConversion"/>
  </si>
  <si>
    <t>重伤、停产小于48小时或财产损失小于100万，有行政处罚未责令停产的</t>
    <phoneticPr fontId="4" type="noConversion"/>
  </si>
  <si>
    <t>死亡、2人以上重伤，停产大于48小时或财产损失大于100万，被行政责令停产的</t>
    <phoneticPr fontId="4" type="noConversion"/>
  </si>
  <si>
    <t>未制作本厂事故台账，未将本厂事故整理存档的</t>
    <phoneticPr fontId="4" type="noConversion"/>
  </si>
  <si>
    <t>宿舍内禁止使用大功率电热器。宿舍禁止做饭（有厨房除外）。</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</si>
</sst>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等线"/>
      <family val="2"/>
      <scheme val="minor"/>
    </font>
    <font>
      <b/>
      <sz val="10.5"/>
      <color rgb="FF000000"/>
      <name val="宋体"/>
      <family val="3"/>
      <charset val="134"/>
    </font>
    <font>
      <sz val="10.5"/>
      <color rgb="FF000000"/>
      <name val="宋体"/>
      <family val="3"/>
      <charset val="134"/>
    </font>
    <font>
      <sz val="10.5"/>
      <color rgb="FF212121"/>
      <name val="宋体"/>
      <family val="3"/>
      <charset val="134"/>
    </font>
    <font>
      <sz val="9"/>
      <name val="等线"/>
      <family val="3"/>
      <charset val="134"/>
      <scheme val="minor"/>
    </font>
    <font>
      <sz val="10.5"/>
      <color rgb="FFFF0000"/>
      <name val="宋体"/>
      <family val="3"/>
      <charset val="134"/>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4">
    <xf numFmtId="0" fontId="0" fillId="0" borderId="0" xfId="0"/>
    <xf numFmtId="0" fontId="1"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justify" vertical="center" wrapText="1"/>
    </xf>
    <xf numFmtId="0" fontId="3" fillId="0" borderId="1" xfId="0" applyFont="1" applyBorder="1" applyAlignment="1">
      <alignment horizontal="left" vertical="center" wrapText="1"/>
    </xf>
    <xf numFmtId="0" fontId="5" fillId="0" borderId="1" xfId="0" applyFont="1" applyBorder="1" applyAlignment="1">
      <alignment horizontal="left" vertical="center" wrapText="1"/>
    </xf>
    <xf numFmtId="0" fontId="2" fillId="2"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1"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0" fillId="0" borderId="0" xfId="0" applyNumberFormat="1"/>
    <xf numFmtId="0" fontId="0" fillId="0" borderId="1" xfId="0" applyBorder="1" applyAlignment="1">
      <alignment horizontal="center" vertical="center"/>
    </xf>
    <xf numFmtId="0" fontId="2" fillId="0" borderId="1" xfId="0"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NumberFormat="1" applyFont="1" applyBorder="1" applyAlignment="1">
      <alignment horizontal="center" vertical="center" wrapText="1"/>
    </xf>
    <xf numFmtId="0" fontId="0" fillId="0" borderId="1" xfId="0" applyBorder="1" applyAlignment="1">
      <alignment wrapText="1"/>
    </xf>
    <xf numFmtId="0" fontId="0" fillId="0" borderId="1" xfId="0" applyBorder="1"/>
    <xf numFmtId="0" fontId="0" fillId="0" borderId="1" xfId="0" applyBorder="1" applyAlignment="1">
      <alignment horizontal="center"/>
    </xf>
    <xf numFmtId="0" fontId="0" fillId="0" borderId="1" xfId="0" applyFill="1" applyBorder="1"/>
    <xf numFmtId="0" fontId="0" fillId="0" borderId="1" xfId="0" applyBorder="1" applyAlignment="1">
      <alignment horizontal="center" vertical="center"/>
    </xf>
    <xf numFmtId="0" fontId="0" fillId="0" borderId="0" xfId="0" applyAlignment="1">
      <alignment horizontal="center"/>
    </xf>
    <xf numFmtId="0" fontId="0" fillId="0" borderId="0" xfId="0" applyAlignment="1">
      <alignment wrapText="1"/>
    </xf>
    <xf numFmtId="0" fontId="2" fillId="0" borderId="1" xfId="0" applyFont="1" applyBorder="1" applyAlignment="1">
      <alignment horizontal="center" vertical="center" wrapText="1"/>
    </xf>
    <xf numFmtId="0" fontId="1" fillId="0" borderId="1" xfId="0" applyNumberFormat="1"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0" xfId="0" applyAlignment="1">
      <alignment horizontal="left"/>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40"/>
  <sheetViews>
    <sheetView tabSelected="1" workbookViewId="0">
      <selection activeCell="C73" sqref="C73"/>
    </sheetView>
  </sheetViews>
  <sheetFormatPr defaultRowHeight="14" x14ac:dyDescent="0.3"/>
  <cols>
    <col min="1" max="1" width="6" customWidth="1"/>
    <col min="2" max="2" width="12.75" customWidth="1"/>
    <col min="3" max="3" width="39.9140625" customWidth="1"/>
    <col min="4" max="4" width="9.6640625" customWidth="1"/>
    <col min="5" max="5" width="16" style="10" customWidth="1"/>
    <col min="7" max="7" width="8.6640625" hidden="1" customWidth="1"/>
    <col min="8" max="8" width="16.5" hidden="1" customWidth="1"/>
  </cols>
  <sheetData>
    <row r="1" spans="1:8" x14ac:dyDescent="0.3">
      <c r="A1" s="1" t="s">
        <v>0</v>
      </c>
      <c r="B1" s="1" t="s">
        <v>1</v>
      </c>
      <c r="C1" s="1" t="s">
        <v>2</v>
      </c>
      <c r="D1" s="1" t="s">
        <v>3</v>
      </c>
      <c r="E1" s="8" t="s">
        <v>70</v>
      </c>
      <c r="G1" t="s">
        <v>155</v>
      </c>
      <c r="H1" t="s">
        <v>254</v>
      </c>
    </row>
    <row r="2" spans="1:8" x14ac:dyDescent="0.3">
      <c r="A2" s="1">
        <v>1</v>
      </c>
      <c r="B2" s="24" t="s">
        <v>62</v>
      </c>
      <c r="C2" s="2" t="s">
        <v>64</v>
      </c>
      <c r="D2" s="7" t="s">
        <v>154</v>
      </c>
      <c r="E2" s="9" t="str">
        <f t="shared" ref="E2:E33" si="0">CHOOSE(MATCH(D2,$G$1:$G$5,0),H$1,H$2,H$3,H$4,H$5)</f>
        <v>1000元，并开除</v>
      </c>
      <c r="G2" t="s">
        <v>144</v>
      </c>
      <c r="H2" t="s">
        <v>148</v>
      </c>
    </row>
    <row r="3" spans="1:8" x14ac:dyDescent="0.3">
      <c r="A3" s="1">
        <v>2</v>
      </c>
      <c r="B3" s="24"/>
      <c r="C3" s="2" t="s">
        <v>65</v>
      </c>
      <c r="D3" s="7" t="s">
        <v>154</v>
      </c>
      <c r="E3" s="9" t="str">
        <f t="shared" si="0"/>
        <v>1000元，并开除</v>
      </c>
      <c r="G3" t="s">
        <v>147</v>
      </c>
      <c r="H3" t="s">
        <v>149</v>
      </c>
    </row>
    <row r="4" spans="1:8" ht="40.5" x14ac:dyDescent="0.3">
      <c r="A4" s="1">
        <v>3</v>
      </c>
      <c r="B4" s="24"/>
      <c r="C4" s="2" t="s">
        <v>164</v>
      </c>
      <c r="D4" s="7" t="s">
        <v>154</v>
      </c>
      <c r="E4" s="9" t="str">
        <f t="shared" si="0"/>
        <v>1000元，并开除</v>
      </c>
      <c r="G4" t="s">
        <v>146</v>
      </c>
      <c r="H4" t="s">
        <v>151</v>
      </c>
    </row>
    <row r="5" spans="1:8" x14ac:dyDescent="0.3">
      <c r="A5" s="1">
        <v>4</v>
      </c>
      <c r="B5" s="24"/>
      <c r="C5" s="2" t="s">
        <v>66</v>
      </c>
      <c r="D5" s="7" t="s">
        <v>154</v>
      </c>
      <c r="E5" s="9" t="str">
        <f t="shared" si="0"/>
        <v>1000元，并开除</v>
      </c>
      <c r="G5" t="s">
        <v>150</v>
      </c>
      <c r="H5" t="s">
        <v>152</v>
      </c>
    </row>
    <row r="6" spans="1:8" x14ac:dyDescent="0.3">
      <c r="A6" s="1">
        <v>5</v>
      </c>
      <c r="B6" s="24"/>
      <c r="C6" s="2" t="s">
        <v>67</v>
      </c>
      <c r="D6" s="7" t="s">
        <v>154</v>
      </c>
      <c r="E6" s="9" t="str">
        <f t="shared" si="0"/>
        <v>1000元，并开除</v>
      </c>
    </row>
    <row r="7" spans="1:8" ht="27" x14ac:dyDescent="0.3">
      <c r="A7" s="1">
        <v>6</v>
      </c>
      <c r="B7" s="24"/>
      <c r="C7" s="2" t="s">
        <v>248</v>
      </c>
      <c r="D7" s="7" t="s">
        <v>154</v>
      </c>
      <c r="E7" s="9" t="str">
        <f t="shared" si="0"/>
        <v>1000元，并开除</v>
      </c>
    </row>
    <row r="8" spans="1:8" x14ac:dyDescent="0.3">
      <c r="A8" s="1">
        <v>7</v>
      </c>
      <c r="B8" s="24"/>
      <c r="C8" s="2" t="s">
        <v>68</v>
      </c>
      <c r="D8" s="7" t="s">
        <v>154</v>
      </c>
      <c r="E8" s="9" t="str">
        <f t="shared" si="0"/>
        <v>1000元，并开除</v>
      </c>
    </row>
    <row r="9" spans="1:8" x14ac:dyDescent="0.3">
      <c r="A9" s="1">
        <v>8</v>
      </c>
      <c r="B9" s="24"/>
      <c r="C9" s="2" t="s">
        <v>69</v>
      </c>
      <c r="D9" s="7" t="s">
        <v>154</v>
      </c>
      <c r="E9" s="9" t="str">
        <f t="shared" si="0"/>
        <v>1000元，并开除</v>
      </c>
    </row>
    <row r="10" spans="1:8" x14ac:dyDescent="0.3">
      <c r="A10" s="1">
        <v>9</v>
      </c>
      <c r="B10" s="24"/>
      <c r="C10" s="2" t="s">
        <v>174</v>
      </c>
      <c r="D10" s="7" t="s">
        <v>154</v>
      </c>
      <c r="E10" s="9" t="str">
        <f t="shared" si="0"/>
        <v>1000元，并开除</v>
      </c>
    </row>
    <row r="11" spans="1:8" x14ac:dyDescent="0.3">
      <c r="A11" s="1">
        <v>10</v>
      </c>
      <c r="B11" s="24" t="s">
        <v>143</v>
      </c>
      <c r="C11" s="2" t="s">
        <v>34</v>
      </c>
      <c r="D11" s="7" t="s">
        <v>154</v>
      </c>
      <c r="E11" s="9" t="str">
        <f t="shared" si="0"/>
        <v>1000元，并开除</v>
      </c>
    </row>
    <row r="12" spans="1:8" x14ac:dyDescent="0.3">
      <c r="A12" s="1">
        <v>11</v>
      </c>
      <c r="B12" s="24"/>
      <c r="C12" s="2" t="s">
        <v>35</v>
      </c>
      <c r="D12" s="7" t="s">
        <v>154</v>
      </c>
      <c r="E12" s="9" t="str">
        <f t="shared" si="0"/>
        <v>1000元，并开除</v>
      </c>
    </row>
    <row r="13" spans="1:8" x14ac:dyDescent="0.3">
      <c r="A13" s="1">
        <v>12</v>
      </c>
      <c r="B13" s="24"/>
      <c r="C13" s="2" t="s">
        <v>30</v>
      </c>
      <c r="D13" s="7" t="s">
        <v>78</v>
      </c>
      <c r="E13" s="9" t="str">
        <f t="shared" si="0"/>
        <v>1000元</v>
      </c>
    </row>
    <row r="14" spans="1:8" ht="27" x14ac:dyDescent="0.3">
      <c r="A14" s="1">
        <v>13</v>
      </c>
      <c r="B14" s="24" t="s">
        <v>63</v>
      </c>
      <c r="C14" s="2" t="s">
        <v>72</v>
      </c>
      <c r="D14" s="7" t="s">
        <v>78</v>
      </c>
      <c r="E14" s="9" t="str">
        <f t="shared" si="0"/>
        <v>1000元</v>
      </c>
    </row>
    <row r="15" spans="1:8" x14ac:dyDescent="0.3">
      <c r="A15" s="1">
        <v>14</v>
      </c>
      <c r="B15" s="24"/>
      <c r="C15" s="2" t="s">
        <v>71</v>
      </c>
      <c r="D15" s="7" t="s">
        <v>147</v>
      </c>
      <c r="E15" s="9" t="str">
        <f t="shared" si="0"/>
        <v>500元</v>
      </c>
    </row>
    <row r="16" spans="1:8" ht="40.5" x14ac:dyDescent="0.3">
      <c r="A16" s="1">
        <v>15</v>
      </c>
      <c r="B16" s="24"/>
      <c r="C16" s="2" t="s">
        <v>77</v>
      </c>
      <c r="D16" s="7" t="s">
        <v>147</v>
      </c>
      <c r="E16" s="9" t="str">
        <f t="shared" si="0"/>
        <v>500元</v>
      </c>
    </row>
    <row r="17" spans="1:5" ht="40.5" x14ac:dyDescent="0.3">
      <c r="A17" s="1">
        <v>16</v>
      </c>
      <c r="B17" s="24" t="s">
        <v>74</v>
      </c>
      <c r="C17" s="2" t="s">
        <v>83</v>
      </c>
      <c r="D17" s="7" t="s">
        <v>4</v>
      </c>
      <c r="E17" s="9" t="str">
        <f t="shared" si="0"/>
        <v>500元</v>
      </c>
    </row>
    <row r="18" spans="1:5" ht="40.5" x14ac:dyDescent="0.3">
      <c r="A18" s="1">
        <v>17</v>
      </c>
      <c r="B18" s="24"/>
      <c r="C18" s="2" t="s">
        <v>84</v>
      </c>
      <c r="D18" s="7" t="s">
        <v>146</v>
      </c>
      <c r="E18" s="9" t="str">
        <f t="shared" si="0"/>
        <v>200元</v>
      </c>
    </row>
    <row r="19" spans="1:5" x14ac:dyDescent="0.3">
      <c r="A19" s="1">
        <v>18</v>
      </c>
      <c r="B19" s="24"/>
      <c r="C19" s="2" t="s">
        <v>153</v>
      </c>
      <c r="D19" s="7" t="s">
        <v>150</v>
      </c>
      <c r="E19" s="9" t="str">
        <f t="shared" si="0"/>
        <v>100元</v>
      </c>
    </row>
    <row r="20" spans="1:5" ht="27" x14ac:dyDescent="0.3">
      <c r="A20" s="1">
        <v>19</v>
      </c>
      <c r="B20" s="7" t="s">
        <v>75</v>
      </c>
      <c r="C20" s="2" t="s">
        <v>76</v>
      </c>
      <c r="D20" s="7" t="s">
        <v>6</v>
      </c>
      <c r="E20" s="9" t="str">
        <f t="shared" si="0"/>
        <v>100元</v>
      </c>
    </row>
    <row r="21" spans="1:5" ht="27" x14ac:dyDescent="0.3">
      <c r="A21" s="1">
        <v>20</v>
      </c>
      <c r="B21" s="24" t="s">
        <v>73</v>
      </c>
      <c r="C21" s="2" t="s">
        <v>156</v>
      </c>
      <c r="D21" s="7" t="s">
        <v>146</v>
      </c>
      <c r="E21" s="9" t="str">
        <f t="shared" si="0"/>
        <v>200元</v>
      </c>
    </row>
    <row r="22" spans="1:5" ht="27" x14ac:dyDescent="0.3">
      <c r="A22" s="1">
        <v>21</v>
      </c>
      <c r="B22" s="24"/>
      <c r="C22" s="2" t="s">
        <v>157</v>
      </c>
      <c r="D22" s="7" t="s">
        <v>147</v>
      </c>
      <c r="E22" s="9" t="str">
        <f t="shared" si="0"/>
        <v>500元</v>
      </c>
    </row>
    <row r="23" spans="1:5" ht="27" x14ac:dyDescent="0.3">
      <c r="A23" s="1">
        <v>22</v>
      </c>
      <c r="B23" s="24"/>
      <c r="C23" s="2" t="s">
        <v>158</v>
      </c>
      <c r="D23" s="7" t="s">
        <v>150</v>
      </c>
      <c r="E23" s="9" t="str">
        <f t="shared" si="0"/>
        <v>100元</v>
      </c>
    </row>
    <row r="24" spans="1:5" ht="54" x14ac:dyDescent="0.3">
      <c r="A24" s="1">
        <v>23</v>
      </c>
      <c r="B24" s="24"/>
      <c r="C24" s="2" t="s">
        <v>159</v>
      </c>
      <c r="D24" s="7" t="s">
        <v>5</v>
      </c>
      <c r="E24" s="9" t="str">
        <f t="shared" si="0"/>
        <v>200元</v>
      </c>
    </row>
    <row r="25" spans="1:5" ht="27" x14ac:dyDescent="0.3">
      <c r="A25" s="1">
        <v>24</v>
      </c>
      <c r="B25" s="24"/>
      <c r="C25" s="2" t="s">
        <v>81</v>
      </c>
      <c r="D25" s="7" t="s">
        <v>146</v>
      </c>
      <c r="E25" s="9" t="str">
        <f t="shared" si="0"/>
        <v>200元</v>
      </c>
    </row>
    <row r="26" spans="1:5" x14ac:dyDescent="0.3">
      <c r="A26" s="1">
        <v>25</v>
      </c>
      <c r="B26" s="24"/>
      <c r="C26" s="2" t="s">
        <v>80</v>
      </c>
      <c r="D26" s="7" t="s">
        <v>5</v>
      </c>
      <c r="E26" s="9" t="str">
        <f t="shared" si="0"/>
        <v>200元</v>
      </c>
    </row>
    <row r="27" spans="1:5" ht="27" x14ac:dyDescent="0.3">
      <c r="A27" s="1">
        <v>26</v>
      </c>
      <c r="B27" s="24"/>
      <c r="C27" s="2" t="s">
        <v>7</v>
      </c>
      <c r="D27" s="7" t="s">
        <v>4</v>
      </c>
      <c r="E27" s="9" t="str">
        <f t="shared" si="0"/>
        <v>500元</v>
      </c>
    </row>
    <row r="28" spans="1:5" x14ac:dyDescent="0.3">
      <c r="A28" s="1">
        <v>27</v>
      </c>
      <c r="B28" s="24"/>
      <c r="C28" s="2" t="s">
        <v>8</v>
      </c>
      <c r="D28" s="7" t="s">
        <v>4</v>
      </c>
      <c r="E28" s="9" t="str">
        <f t="shared" si="0"/>
        <v>500元</v>
      </c>
    </row>
    <row r="29" spans="1:5" x14ac:dyDescent="0.3">
      <c r="A29" s="1">
        <v>28</v>
      </c>
      <c r="B29" s="24"/>
      <c r="C29" s="2" t="s">
        <v>9</v>
      </c>
      <c r="D29" s="7" t="s">
        <v>5</v>
      </c>
      <c r="E29" s="9" t="str">
        <f t="shared" si="0"/>
        <v>200元</v>
      </c>
    </row>
    <row r="30" spans="1:5" x14ac:dyDescent="0.3">
      <c r="A30" s="1">
        <v>29</v>
      </c>
      <c r="B30" s="24"/>
      <c r="C30" s="2" t="s">
        <v>10</v>
      </c>
      <c r="D30" s="7" t="s">
        <v>144</v>
      </c>
      <c r="E30" s="9" t="str">
        <f t="shared" si="0"/>
        <v>1000元</v>
      </c>
    </row>
    <row r="31" spans="1:5" ht="40.5" x14ac:dyDescent="0.3">
      <c r="A31" s="1">
        <v>30</v>
      </c>
      <c r="B31" s="24"/>
      <c r="C31" s="2" t="s">
        <v>177</v>
      </c>
      <c r="D31" s="7" t="s">
        <v>5</v>
      </c>
      <c r="E31" s="9" t="str">
        <f t="shared" si="0"/>
        <v>200元</v>
      </c>
    </row>
    <row r="32" spans="1:5" x14ac:dyDescent="0.3">
      <c r="A32" s="1">
        <v>31</v>
      </c>
      <c r="B32" s="24"/>
      <c r="C32" s="2" t="s">
        <v>82</v>
      </c>
      <c r="D32" s="7" t="s">
        <v>4</v>
      </c>
      <c r="E32" s="9" t="str">
        <f t="shared" si="0"/>
        <v>500元</v>
      </c>
    </row>
    <row r="33" spans="1:5" x14ac:dyDescent="0.3">
      <c r="A33" s="1">
        <v>32</v>
      </c>
      <c r="B33" s="24"/>
      <c r="C33" s="2" t="s">
        <v>86</v>
      </c>
      <c r="D33" s="7" t="s">
        <v>5</v>
      </c>
      <c r="E33" s="9" t="str">
        <f t="shared" si="0"/>
        <v>200元</v>
      </c>
    </row>
    <row r="34" spans="1:5" x14ac:dyDescent="0.3">
      <c r="A34" s="1">
        <v>33</v>
      </c>
      <c r="B34" s="24"/>
      <c r="C34" s="2" t="s">
        <v>89</v>
      </c>
      <c r="D34" s="7" t="s">
        <v>4</v>
      </c>
      <c r="E34" s="9" t="str">
        <f t="shared" ref="E34:E65" si="1">CHOOSE(MATCH(D34,$G$1:$G$5,0),H$1,H$2,H$3,H$4,H$5)</f>
        <v>500元</v>
      </c>
    </row>
    <row r="35" spans="1:5" ht="27" x14ac:dyDescent="0.3">
      <c r="A35" s="1">
        <v>34</v>
      </c>
      <c r="B35" s="24" t="s">
        <v>79</v>
      </c>
      <c r="C35" s="2" t="s">
        <v>283</v>
      </c>
      <c r="D35" s="7" t="s">
        <v>4</v>
      </c>
      <c r="E35" s="9" t="str">
        <f t="shared" si="1"/>
        <v>500元</v>
      </c>
    </row>
    <row r="36" spans="1:5" x14ac:dyDescent="0.3">
      <c r="A36" s="1">
        <v>35</v>
      </c>
      <c r="B36" s="24"/>
      <c r="C36" s="2" t="s">
        <v>11</v>
      </c>
      <c r="D36" s="7" t="s">
        <v>4</v>
      </c>
      <c r="E36" s="9" t="str">
        <f t="shared" si="1"/>
        <v>500元</v>
      </c>
    </row>
    <row r="37" spans="1:5" ht="27" x14ac:dyDescent="0.3">
      <c r="A37" s="1">
        <v>36</v>
      </c>
      <c r="B37" s="24"/>
      <c r="C37" s="2" t="s">
        <v>90</v>
      </c>
      <c r="D37" s="7" t="s">
        <v>6</v>
      </c>
      <c r="E37" s="9" t="str">
        <f t="shared" si="1"/>
        <v>100元</v>
      </c>
    </row>
    <row r="38" spans="1:5" x14ac:dyDescent="0.3">
      <c r="A38" s="1">
        <v>37</v>
      </c>
      <c r="B38" s="24"/>
      <c r="C38" s="2" t="s">
        <v>12</v>
      </c>
      <c r="D38" s="7" t="s">
        <v>6</v>
      </c>
      <c r="E38" s="9" t="str">
        <f t="shared" si="1"/>
        <v>100元</v>
      </c>
    </row>
    <row r="39" spans="1:5" ht="27" x14ac:dyDescent="0.3">
      <c r="A39" s="1">
        <v>38</v>
      </c>
      <c r="B39" s="24"/>
      <c r="C39" s="2" t="s">
        <v>13</v>
      </c>
      <c r="D39" s="7" t="s">
        <v>6</v>
      </c>
      <c r="E39" s="9" t="str">
        <f t="shared" si="1"/>
        <v>100元</v>
      </c>
    </row>
    <row r="40" spans="1:5" ht="27" x14ac:dyDescent="0.3">
      <c r="A40" s="1">
        <v>39</v>
      </c>
      <c r="B40" s="24"/>
      <c r="C40" s="2" t="s">
        <v>14</v>
      </c>
      <c r="D40" s="7" t="s">
        <v>5</v>
      </c>
      <c r="E40" s="9" t="str">
        <f t="shared" si="1"/>
        <v>200元</v>
      </c>
    </row>
    <row r="41" spans="1:5" ht="27" x14ac:dyDescent="0.3">
      <c r="A41" s="1">
        <v>40</v>
      </c>
      <c r="B41" s="24"/>
      <c r="C41" s="2" t="s">
        <v>94</v>
      </c>
      <c r="D41" s="14" t="s">
        <v>4</v>
      </c>
      <c r="E41" s="9" t="str">
        <f t="shared" si="1"/>
        <v>500元</v>
      </c>
    </row>
    <row r="42" spans="1:5" ht="27" x14ac:dyDescent="0.3">
      <c r="A42" s="1">
        <v>41</v>
      </c>
      <c r="B42" s="24"/>
      <c r="C42" s="2" t="s">
        <v>180</v>
      </c>
      <c r="D42" s="7" t="s">
        <v>93</v>
      </c>
      <c r="E42" s="9" t="str">
        <f t="shared" si="1"/>
        <v>100元</v>
      </c>
    </row>
    <row r="43" spans="1:5" ht="40.5" x14ac:dyDescent="0.3">
      <c r="A43" s="1">
        <v>42</v>
      </c>
      <c r="B43" s="24"/>
      <c r="C43" s="2" t="s">
        <v>95</v>
      </c>
      <c r="D43" s="14" t="s">
        <v>4</v>
      </c>
      <c r="E43" s="9" t="str">
        <f t="shared" si="1"/>
        <v>500元</v>
      </c>
    </row>
    <row r="44" spans="1:5" ht="40.5" x14ac:dyDescent="0.3">
      <c r="A44" s="1">
        <v>43</v>
      </c>
      <c r="B44" s="24"/>
      <c r="C44" s="2" t="s">
        <v>160</v>
      </c>
      <c r="D44" s="7" t="s">
        <v>93</v>
      </c>
      <c r="E44" s="9" t="str">
        <f t="shared" si="1"/>
        <v>100元</v>
      </c>
    </row>
    <row r="45" spans="1:5" ht="40.5" x14ac:dyDescent="0.3">
      <c r="A45" s="1">
        <v>44</v>
      </c>
      <c r="B45" s="24"/>
      <c r="C45" s="5" t="s">
        <v>92</v>
      </c>
      <c r="D45" s="14" t="s">
        <v>4</v>
      </c>
      <c r="E45" s="9" t="str">
        <f t="shared" si="1"/>
        <v>500元</v>
      </c>
    </row>
    <row r="46" spans="1:5" ht="27" x14ac:dyDescent="0.3">
      <c r="A46" s="1">
        <v>45</v>
      </c>
      <c r="B46" s="24"/>
      <c r="C46" s="5" t="s">
        <v>179</v>
      </c>
      <c r="D46" s="14" t="s">
        <v>4</v>
      </c>
      <c r="E46" s="9" t="str">
        <f t="shared" si="1"/>
        <v>500元</v>
      </c>
    </row>
    <row r="47" spans="1:5" ht="27" x14ac:dyDescent="0.3">
      <c r="A47" s="1">
        <v>46</v>
      </c>
      <c r="B47" s="24"/>
      <c r="C47" s="5" t="s">
        <v>161</v>
      </c>
      <c r="D47" s="14" t="s">
        <v>4</v>
      </c>
      <c r="E47" s="9" t="str">
        <f t="shared" si="1"/>
        <v>500元</v>
      </c>
    </row>
    <row r="48" spans="1:5" ht="54" x14ac:dyDescent="0.3">
      <c r="A48" s="1">
        <v>47</v>
      </c>
      <c r="B48" s="24"/>
      <c r="C48" s="5" t="s">
        <v>91</v>
      </c>
      <c r="D48" s="14" t="s">
        <v>4</v>
      </c>
      <c r="E48" s="9" t="str">
        <f t="shared" si="1"/>
        <v>500元</v>
      </c>
    </row>
    <row r="49" spans="1:5" ht="54" x14ac:dyDescent="0.3">
      <c r="A49" s="1">
        <v>48</v>
      </c>
      <c r="B49" s="24" t="s">
        <v>101</v>
      </c>
      <c r="C49" s="5" t="s">
        <v>100</v>
      </c>
      <c r="D49" s="7" t="s">
        <v>150</v>
      </c>
      <c r="E49" s="9" t="str">
        <f t="shared" si="1"/>
        <v>100元</v>
      </c>
    </row>
    <row r="50" spans="1:5" ht="81" x14ac:dyDescent="0.3">
      <c r="A50" s="1">
        <v>49</v>
      </c>
      <c r="B50" s="24"/>
      <c r="C50" s="5" t="s">
        <v>97</v>
      </c>
      <c r="D50" s="7" t="s">
        <v>150</v>
      </c>
      <c r="E50" s="9" t="str">
        <f t="shared" si="1"/>
        <v>100元</v>
      </c>
    </row>
    <row r="51" spans="1:5" ht="54" x14ac:dyDescent="0.3">
      <c r="A51" s="1">
        <v>50</v>
      </c>
      <c r="B51" s="24"/>
      <c r="C51" s="5" t="s">
        <v>98</v>
      </c>
      <c r="D51" s="7" t="s">
        <v>150</v>
      </c>
      <c r="E51" s="9" t="str">
        <f t="shared" si="1"/>
        <v>100元</v>
      </c>
    </row>
    <row r="52" spans="1:5" ht="40.5" x14ac:dyDescent="0.3">
      <c r="A52" s="1">
        <v>51</v>
      </c>
      <c r="B52" s="24"/>
      <c r="C52" s="5" t="s">
        <v>103</v>
      </c>
      <c r="D52" s="7" t="s">
        <v>150</v>
      </c>
      <c r="E52" s="9" t="str">
        <f t="shared" si="1"/>
        <v>100元</v>
      </c>
    </row>
    <row r="53" spans="1:5" ht="40.5" x14ac:dyDescent="0.3">
      <c r="A53" s="1">
        <v>52</v>
      </c>
      <c r="B53" s="24"/>
      <c r="C53" s="5" t="s">
        <v>96</v>
      </c>
      <c r="D53" s="7" t="s">
        <v>150</v>
      </c>
      <c r="E53" s="9" t="str">
        <f t="shared" si="1"/>
        <v>100元</v>
      </c>
    </row>
    <row r="54" spans="1:5" ht="94.5" x14ac:dyDescent="0.3">
      <c r="A54" s="1">
        <v>53</v>
      </c>
      <c r="B54" s="24"/>
      <c r="C54" s="5" t="s">
        <v>102</v>
      </c>
      <c r="D54" s="7" t="s">
        <v>150</v>
      </c>
      <c r="E54" s="9" t="str">
        <f t="shared" si="1"/>
        <v>100元</v>
      </c>
    </row>
    <row r="55" spans="1:5" ht="67.5" x14ac:dyDescent="0.3">
      <c r="A55" s="1">
        <v>54</v>
      </c>
      <c r="B55" s="24"/>
      <c r="C55" s="5" t="s">
        <v>99</v>
      </c>
      <c r="D55" s="7" t="s">
        <v>150</v>
      </c>
      <c r="E55" s="9" t="str">
        <f t="shared" si="1"/>
        <v>100元</v>
      </c>
    </row>
    <row r="56" spans="1:5" ht="40.5" x14ac:dyDescent="0.3">
      <c r="A56" s="1">
        <v>55</v>
      </c>
      <c r="B56" s="24"/>
      <c r="C56" s="5" t="s">
        <v>113</v>
      </c>
      <c r="D56" s="7" t="s">
        <v>146</v>
      </c>
      <c r="E56" s="9" t="str">
        <f t="shared" si="1"/>
        <v>200元</v>
      </c>
    </row>
    <row r="57" spans="1:5" ht="40.5" x14ac:dyDescent="0.3">
      <c r="A57" s="1">
        <v>56</v>
      </c>
      <c r="B57" s="24" t="s">
        <v>85</v>
      </c>
      <c r="C57" s="2" t="s">
        <v>87</v>
      </c>
      <c r="D57" s="7" t="s">
        <v>4</v>
      </c>
      <c r="E57" s="9" t="str">
        <f t="shared" si="1"/>
        <v>500元</v>
      </c>
    </row>
    <row r="58" spans="1:5" x14ac:dyDescent="0.3">
      <c r="A58" s="1">
        <v>57</v>
      </c>
      <c r="B58" s="24"/>
      <c r="C58" s="2" t="s">
        <v>107</v>
      </c>
      <c r="D58" s="14" t="s">
        <v>4</v>
      </c>
      <c r="E58" s="9" t="str">
        <f t="shared" si="1"/>
        <v>500元</v>
      </c>
    </row>
    <row r="59" spans="1:5" x14ac:dyDescent="0.3">
      <c r="A59" s="1">
        <v>58</v>
      </c>
      <c r="B59" s="24"/>
      <c r="C59" s="2" t="s">
        <v>106</v>
      </c>
      <c r="D59" s="7" t="s">
        <v>150</v>
      </c>
      <c r="E59" s="9" t="str">
        <f t="shared" si="1"/>
        <v>100元</v>
      </c>
    </row>
    <row r="60" spans="1:5" x14ac:dyDescent="0.3">
      <c r="A60" s="1">
        <v>59</v>
      </c>
      <c r="B60" s="24"/>
      <c r="C60" s="2" t="s">
        <v>88</v>
      </c>
      <c r="D60" s="14" t="s">
        <v>146</v>
      </c>
      <c r="E60" s="9" t="str">
        <f t="shared" si="1"/>
        <v>200元</v>
      </c>
    </row>
    <row r="61" spans="1:5" x14ac:dyDescent="0.3">
      <c r="A61" s="1">
        <v>60</v>
      </c>
      <c r="B61" s="24"/>
      <c r="C61" s="2" t="s">
        <v>162</v>
      </c>
      <c r="D61" s="7" t="s">
        <v>5</v>
      </c>
      <c r="E61" s="9" t="str">
        <f t="shared" si="1"/>
        <v>200元</v>
      </c>
    </row>
    <row r="62" spans="1:5" ht="40.5" x14ac:dyDescent="0.3">
      <c r="A62" s="1">
        <v>61</v>
      </c>
      <c r="B62" s="24"/>
      <c r="C62" s="2" t="s">
        <v>120</v>
      </c>
      <c r="D62" s="14" t="s">
        <v>4</v>
      </c>
      <c r="E62" s="9" t="str">
        <f t="shared" si="1"/>
        <v>500元</v>
      </c>
    </row>
    <row r="63" spans="1:5" x14ac:dyDescent="0.3">
      <c r="A63" s="1">
        <v>62</v>
      </c>
      <c r="B63" s="24"/>
      <c r="C63" s="2" t="s">
        <v>15</v>
      </c>
      <c r="D63" s="7" t="s">
        <v>5</v>
      </c>
      <c r="E63" s="9" t="str">
        <f t="shared" si="1"/>
        <v>200元</v>
      </c>
    </row>
    <row r="64" spans="1:5" ht="27" x14ac:dyDescent="0.3">
      <c r="A64" s="1">
        <v>63</v>
      </c>
      <c r="B64" s="24"/>
      <c r="C64" s="2" t="s">
        <v>105</v>
      </c>
      <c r="D64" s="3" t="s">
        <v>5</v>
      </c>
      <c r="E64" s="9" t="str">
        <f t="shared" si="1"/>
        <v>200元</v>
      </c>
    </row>
    <row r="65" spans="1:5" ht="27" x14ac:dyDescent="0.3">
      <c r="A65" s="1">
        <v>64</v>
      </c>
      <c r="B65" s="24" t="s">
        <v>112</v>
      </c>
      <c r="C65" s="6" t="s">
        <v>121</v>
      </c>
      <c r="D65" s="7" t="s">
        <v>5</v>
      </c>
      <c r="E65" s="9" t="str">
        <f t="shared" si="1"/>
        <v>200元</v>
      </c>
    </row>
    <row r="66" spans="1:5" x14ac:dyDescent="0.3">
      <c r="A66" s="1">
        <v>65</v>
      </c>
      <c r="B66" s="24"/>
      <c r="C66" s="2" t="s">
        <v>163</v>
      </c>
      <c r="D66" s="7" t="s">
        <v>5</v>
      </c>
      <c r="E66" s="9" t="str">
        <f t="shared" ref="E66:E97" si="2">CHOOSE(MATCH(D66,$G$1:$G$5,0),H$1,H$2,H$3,H$4,H$5)</f>
        <v>200元</v>
      </c>
    </row>
    <row r="67" spans="1:5" ht="27" x14ac:dyDescent="0.3">
      <c r="A67" s="1">
        <v>66</v>
      </c>
      <c r="B67" s="24"/>
      <c r="C67" s="2" t="s">
        <v>16</v>
      </c>
      <c r="D67" s="7" t="s">
        <v>5</v>
      </c>
      <c r="E67" s="9" t="str">
        <f t="shared" si="2"/>
        <v>200元</v>
      </c>
    </row>
    <row r="68" spans="1:5" ht="27" x14ac:dyDescent="0.3">
      <c r="A68" s="1">
        <v>67</v>
      </c>
      <c r="B68" s="24"/>
      <c r="C68" s="2" t="s">
        <v>109</v>
      </c>
      <c r="D68" s="7" t="s">
        <v>5</v>
      </c>
      <c r="E68" s="9" t="str">
        <f t="shared" si="2"/>
        <v>200元</v>
      </c>
    </row>
    <row r="69" spans="1:5" ht="27" x14ac:dyDescent="0.3">
      <c r="A69" s="1">
        <v>68</v>
      </c>
      <c r="B69" s="24"/>
      <c r="C69" s="2" t="s">
        <v>108</v>
      </c>
      <c r="D69" s="7" t="s">
        <v>5</v>
      </c>
      <c r="E69" s="9" t="str">
        <f t="shared" si="2"/>
        <v>200元</v>
      </c>
    </row>
    <row r="70" spans="1:5" x14ac:dyDescent="0.3">
      <c r="A70" s="1">
        <v>69</v>
      </c>
      <c r="B70" s="24"/>
      <c r="C70" s="2" t="s">
        <v>110</v>
      </c>
      <c r="D70" s="7" t="s">
        <v>5</v>
      </c>
      <c r="E70" s="9" t="str">
        <f t="shared" si="2"/>
        <v>200元</v>
      </c>
    </row>
    <row r="71" spans="1:5" ht="27" x14ac:dyDescent="0.3">
      <c r="A71" s="1">
        <v>70</v>
      </c>
      <c r="B71" s="24"/>
      <c r="C71" s="2" t="s">
        <v>114</v>
      </c>
      <c r="D71" s="7" t="s">
        <v>5</v>
      </c>
      <c r="E71" s="9" t="str">
        <f t="shared" si="2"/>
        <v>200元</v>
      </c>
    </row>
    <row r="72" spans="1:5" ht="27" x14ac:dyDescent="0.3">
      <c r="A72" s="1">
        <v>71</v>
      </c>
      <c r="B72" s="24"/>
      <c r="C72" s="2" t="s">
        <v>176</v>
      </c>
      <c r="D72" s="7" t="s">
        <v>5</v>
      </c>
      <c r="E72" s="9" t="str">
        <f t="shared" si="2"/>
        <v>200元</v>
      </c>
    </row>
    <row r="73" spans="1:5" x14ac:dyDescent="0.3">
      <c r="A73" s="1">
        <v>72</v>
      </c>
      <c r="B73" s="24" t="s">
        <v>117</v>
      </c>
      <c r="C73" s="2" t="s">
        <v>115</v>
      </c>
      <c r="D73" s="7" t="s">
        <v>5</v>
      </c>
      <c r="E73" s="9" t="str">
        <f t="shared" si="2"/>
        <v>200元</v>
      </c>
    </row>
    <row r="74" spans="1:5" x14ac:dyDescent="0.3">
      <c r="A74" s="1">
        <v>73</v>
      </c>
      <c r="B74" s="24"/>
      <c r="C74" s="6" t="s">
        <v>116</v>
      </c>
      <c r="D74" s="7" t="s">
        <v>5</v>
      </c>
      <c r="E74" s="9" t="str">
        <f t="shared" si="2"/>
        <v>200元</v>
      </c>
    </row>
    <row r="75" spans="1:5" x14ac:dyDescent="0.3">
      <c r="A75" s="1">
        <v>74</v>
      </c>
      <c r="B75" s="24"/>
      <c r="C75" s="2" t="s">
        <v>104</v>
      </c>
      <c r="D75" s="7" t="s">
        <v>5</v>
      </c>
      <c r="E75" s="9" t="str">
        <f t="shared" si="2"/>
        <v>200元</v>
      </c>
    </row>
    <row r="76" spans="1:5" x14ac:dyDescent="0.3">
      <c r="A76" s="1">
        <v>75</v>
      </c>
      <c r="B76" s="24"/>
      <c r="C76" s="2" t="s">
        <v>118</v>
      </c>
      <c r="D76" s="7" t="s">
        <v>5</v>
      </c>
      <c r="E76" s="9" t="str">
        <f t="shared" si="2"/>
        <v>200元</v>
      </c>
    </row>
    <row r="77" spans="1:5" x14ac:dyDescent="0.3">
      <c r="A77" s="1">
        <v>76</v>
      </c>
      <c r="B77" s="24"/>
      <c r="C77" s="2" t="s">
        <v>17</v>
      </c>
      <c r="D77" s="7" t="s">
        <v>5</v>
      </c>
      <c r="E77" s="9" t="str">
        <f t="shared" si="2"/>
        <v>200元</v>
      </c>
    </row>
    <row r="78" spans="1:5" x14ac:dyDescent="0.3">
      <c r="A78" s="1">
        <v>77</v>
      </c>
      <c r="B78" s="24" t="s">
        <v>111</v>
      </c>
      <c r="C78" s="2" t="s">
        <v>18</v>
      </c>
      <c r="D78" s="7" t="s">
        <v>6</v>
      </c>
      <c r="E78" s="9" t="str">
        <f t="shared" si="2"/>
        <v>100元</v>
      </c>
    </row>
    <row r="79" spans="1:5" x14ac:dyDescent="0.3">
      <c r="A79" s="1">
        <v>78</v>
      </c>
      <c r="B79" s="24"/>
      <c r="C79" s="2" t="s">
        <v>19</v>
      </c>
      <c r="D79" s="7" t="s">
        <v>6</v>
      </c>
      <c r="E79" s="9" t="str">
        <f t="shared" si="2"/>
        <v>100元</v>
      </c>
    </row>
    <row r="80" spans="1:5" x14ac:dyDescent="0.3">
      <c r="A80" s="1">
        <v>79</v>
      </c>
      <c r="B80" s="24"/>
      <c r="C80" s="2" t="s">
        <v>20</v>
      </c>
      <c r="D80" s="7" t="s">
        <v>6</v>
      </c>
      <c r="E80" s="9" t="str">
        <f t="shared" si="2"/>
        <v>100元</v>
      </c>
    </row>
    <row r="81" spans="1:5" x14ac:dyDescent="0.3">
      <c r="A81" s="1">
        <v>80</v>
      </c>
      <c r="B81" s="24"/>
      <c r="C81" s="2" t="s">
        <v>21</v>
      </c>
      <c r="D81" s="7" t="s">
        <v>6</v>
      </c>
      <c r="E81" s="9" t="str">
        <f t="shared" si="2"/>
        <v>100元</v>
      </c>
    </row>
    <row r="82" spans="1:5" x14ac:dyDescent="0.3">
      <c r="A82" s="1">
        <v>81</v>
      </c>
      <c r="B82" s="24"/>
      <c r="C82" s="2" t="s">
        <v>22</v>
      </c>
      <c r="D82" s="7" t="s">
        <v>6</v>
      </c>
      <c r="E82" s="9" t="str">
        <f t="shared" si="2"/>
        <v>100元</v>
      </c>
    </row>
    <row r="83" spans="1:5" x14ac:dyDescent="0.3">
      <c r="A83" s="1">
        <v>82</v>
      </c>
      <c r="B83" s="24"/>
      <c r="C83" s="2" t="s">
        <v>23</v>
      </c>
      <c r="D83" s="7" t="s">
        <v>6</v>
      </c>
      <c r="E83" s="9" t="str">
        <f t="shared" si="2"/>
        <v>100元</v>
      </c>
    </row>
    <row r="84" spans="1:5" x14ac:dyDescent="0.3">
      <c r="A84" s="1">
        <v>83</v>
      </c>
      <c r="B84" s="24"/>
      <c r="C84" s="2" t="s">
        <v>24</v>
      </c>
      <c r="D84" s="7" t="s">
        <v>6</v>
      </c>
      <c r="E84" s="9" t="str">
        <f t="shared" si="2"/>
        <v>100元</v>
      </c>
    </row>
    <row r="85" spans="1:5" ht="27" x14ac:dyDescent="0.3">
      <c r="A85" s="1">
        <v>84</v>
      </c>
      <c r="B85" s="24"/>
      <c r="C85" s="2" t="s">
        <v>165</v>
      </c>
      <c r="D85" s="7" t="s">
        <v>144</v>
      </c>
      <c r="E85" s="9" t="str">
        <f t="shared" si="2"/>
        <v>1000元</v>
      </c>
    </row>
    <row r="86" spans="1:5" ht="27" x14ac:dyDescent="0.3">
      <c r="A86" s="1">
        <v>85</v>
      </c>
      <c r="B86" s="24" t="s">
        <v>119</v>
      </c>
      <c r="C86" s="2" t="s">
        <v>61</v>
      </c>
      <c r="D86" s="7" t="s">
        <v>4</v>
      </c>
      <c r="E86" s="9" t="str">
        <f t="shared" si="2"/>
        <v>500元</v>
      </c>
    </row>
    <row r="87" spans="1:5" ht="27" x14ac:dyDescent="0.3">
      <c r="A87" s="1">
        <v>86</v>
      </c>
      <c r="B87" s="24"/>
      <c r="C87" s="2" t="s">
        <v>25</v>
      </c>
      <c r="D87" s="7" t="s">
        <v>5</v>
      </c>
      <c r="E87" s="9" t="str">
        <f t="shared" si="2"/>
        <v>200元</v>
      </c>
    </row>
    <row r="88" spans="1:5" ht="40.5" x14ac:dyDescent="0.3">
      <c r="A88" s="1">
        <v>87</v>
      </c>
      <c r="B88" s="24"/>
      <c r="C88" s="2" t="s">
        <v>124</v>
      </c>
      <c r="D88" s="7" t="s">
        <v>6</v>
      </c>
      <c r="E88" s="9" t="str">
        <f t="shared" si="2"/>
        <v>100元</v>
      </c>
    </row>
    <row r="89" spans="1:5" x14ac:dyDescent="0.3">
      <c r="A89" s="1">
        <v>88</v>
      </c>
      <c r="B89" s="24"/>
      <c r="C89" s="2" t="s">
        <v>122</v>
      </c>
      <c r="D89" s="7" t="s">
        <v>5</v>
      </c>
      <c r="E89" s="9" t="str">
        <f t="shared" si="2"/>
        <v>200元</v>
      </c>
    </row>
    <row r="90" spans="1:5" ht="27" x14ac:dyDescent="0.3">
      <c r="A90" s="1">
        <v>89</v>
      </c>
      <c r="B90" s="24"/>
      <c r="C90" s="2" t="s">
        <v>123</v>
      </c>
      <c r="D90" s="7" t="s">
        <v>6</v>
      </c>
      <c r="E90" s="9" t="str">
        <f t="shared" si="2"/>
        <v>100元</v>
      </c>
    </row>
    <row r="91" spans="1:5" x14ac:dyDescent="0.3">
      <c r="A91" s="1">
        <v>90</v>
      </c>
      <c r="B91" s="24"/>
      <c r="C91" s="2" t="s">
        <v>26</v>
      </c>
      <c r="D91" s="7" t="s">
        <v>4</v>
      </c>
      <c r="E91" s="9" t="str">
        <f t="shared" si="2"/>
        <v>500元</v>
      </c>
    </row>
    <row r="92" spans="1:5" ht="27" x14ac:dyDescent="0.3">
      <c r="A92" s="1">
        <v>91</v>
      </c>
      <c r="B92" s="24" t="s">
        <v>125</v>
      </c>
      <c r="C92" s="2" t="s">
        <v>130</v>
      </c>
      <c r="D92" s="7" t="s">
        <v>6</v>
      </c>
      <c r="E92" s="9" t="str">
        <f t="shared" si="2"/>
        <v>100元</v>
      </c>
    </row>
    <row r="93" spans="1:5" x14ac:dyDescent="0.3">
      <c r="A93" s="1">
        <v>92</v>
      </c>
      <c r="B93" s="24"/>
      <c r="C93" s="2" t="s">
        <v>128</v>
      </c>
      <c r="D93" s="7" t="s">
        <v>6</v>
      </c>
      <c r="E93" s="9" t="str">
        <f t="shared" si="2"/>
        <v>100元</v>
      </c>
    </row>
    <row r="94" spans="1:5" ht="27" x14ac:dyDescent="0.3">
      <c r="A94" s="1">
        <v>93</v>
      </c>
      <c r="B94" s="24"/>
      <c r="C94" s="2" t="s">
        <v>126</v>
      </c>
      <c r="D94" s="7" t="s">
        <v>6</v>
      </c>
      <c r="E94" s="9" t="str">
        <f t="shared" si="2"/>
        <v>100元</v>
      </c>
    </row>
    <row r="95" spans="1:5" ht="27" x14ac:dyDescent="0.3">
      <c r="A95" s="1">
        <v>94</v>
      </c>
      <c r="B95" s="24"/>
      <c r="C95" s="2" t="s">
        <v>127</v>
      </c>
      <c r="D95" s="7" t="s">
        <v>6</v>
      </c>
      <c r="E95" s="9" t="str">
        <f t="shared" si="2"/>
        <v>100元</v>
      </c>
    </row>
    <row r="96" spans="1:5" x14ac:dyDescent="0.3">
      <c r="A96" s="1">
        <v>95</v>
      </c>
      <c r="B96" s="24" t="s">
        <v>129</v>
      </c>
      <c r="C96" s="2" t="s">
        <v>131</v>
      </c>
      <c r="D96" s="7" t="s">
        <v>6</v>
      </c>
      <c r="E96" s="9" t="str">
        <f t="shared" si="2"/>
        <v>100元</v>
      </c>
    </row>
    <row r="97" spans="1:5" ht="27" x14ac:dyDescent="0.3">
      <c r="A97" s="1">
        <v>96</v>
      </c>
      <c r="B97" s="24"/>
      <c r="C97" s="4" t="s">
        <v>27</v>
      </c>
      <c r="D97" s="7" t="s">
        <v>6</v>
      </c>
      <c r="E97" s="9" t="str">
        <f t="shared" si="2"/>
        <v>100元</v>
      </c>
    </row>
    <row r="98" spans="1:5" x14ac:dyDescent="0.3">
      <c r="A98" s="1">
        <v>97</v>
      </c>
      <c r="B98" s="24"/>
      <c r="C98" s="2" t="s">
        <v>28</v>
      </c>
      <c r="D98" s="7" t="s">
        <v>5</v>
      </c>
      <c r="E98" s="9" t="str">
        <f t="shared" ref="E98:E129" si="3">CHOOSE(MATCH(D98,$G$1:$G$5,0),H$1,H$2,H$3,H$4,H$5)</f>
        <v>200元</v>
      </c>
    </row>
    <row r="99" spans="1:5" x14ac:dyDescent="0.3">
      <c r="A99" s="1">
        <v>98</v>
      </c>
      <c r="B99" s="24"/>
      <c r="C99" s="2" t="s">
        <v>29</v>
      </c>
      <c r="D99" s="7" t="s">
        <v>6</v>
      </c>
      <c r="E99" s="9" t="str">
        <f t="shared" si="3"/>
        <v>100元</v>
      </c>
    </row>
    <row r="100" spans="1:5" x14ac:dyDescent="0.3">
      <c r="A100" s="1">
        <v>99</v>
      </c>
      <c r="B100" s="24"/>
      <c r="C100" s="2" t="s">
        <v>31</v>
      </c>
      <c r="D100" s="7" t="s">
        <v>5</v>
      </c>
      <c r="E100" s="9" t="str">
        <f t="shared" si="3"/>
        <v>200元</v>
      </c>
    </row>
    <row r="101" spans="1:5" ht="27" x14ac:dyDescent="0.3">
      <c r="A101" s="1">
        <v>100</v>
      </c>
      <c r="B101" s="24"/>
      <c r="C101" s="2" t="s">
        <v>32</v>
      </c>
      <c r="D101" s="7" t="s">
        <v>6</v>
      </c>
      <c r="E101" s="9" t="str">
        <f t="shared" si="3"/>
        <v>100元</v>
      </c>
    </row>
    <row r="102" spans="1:5" x14ac:dyDescent="0.3">
      <c r="A102" s="1">
        <v>101</v>
      </c>
      <c r="B102" s="24"/>
      <c r="C102" s="2" t="s">
        <v>33</v>
      </c>
      <c r="D102" s="7" t="s">
        <v>4</v>
      </c>
      <c r="E102" s="9" t="str">
        <f t="shared" si="3"/>
        <v>500元</v>
      </c>
    </row>
    <row r="103" spans="1:5" ht="27" x14ac:dyDescent="0.3">
      <c r="A103" s="1">
        <v>102</v>
      </c>
      <c r="B103" s="24" t="s">
        <v>166</v>
      </c>
      <c r="C103" s="2" t="s">
        <v>140</v>
      </c>
      <c r="D103" s="7" t="s">
        <v>5</v>
      </c>
      <c r="E103" s="9" t="str">
        <f t="shared" si="3"/>
        <v>200元</v>
      </c>
    </row>
    <row r="104" spans="1:5" x14ac:dyDescent="0.3">
      <c r="A104" s="1">
        <v>103</v>
      </c>
      <c r="B104" s="24"/>
      <c r="C104" s="2" t="s">
        <v>134</v>
      </c>
      <c r="D104" s="7" t="s">
        <v>5</v>
      </c>
      <c r="E104" s="9" t="str">
        <f t="shared" si="3"/>
        <v>200元</v>
      </c>
    </row>
    <row r="105" spans="1:5" x14ac:dyDescent="0.3">
      <c r="A105" s="1">
        <v>104</v>
      </c>
      <c r="B105" s="24"/>
      <c r="C105" s="2" t="s">
        <v>135</v>
      </c>
      <c r="D105" s="7" t="s">
        <v>144</v>
      </c>
      <c r="E105" s="9" t="str">
        <f t="shared" si="3"/>
        <v>1000元</v>
      </c>
    </row>
    <row r="106" spans="1:5" x14ac:dyDescent="0.3">
      <c r="A106" s="1">
        <v>105</v>
      </c>
      <c r="B106" s="24" t="s">
        <v>132</v>
      </c>
      <c r="C106" s="2" t="s">
        <v>36</v>
      </c>
      <c r="D106" s="7" t="s">
        <v>4</v>
      </c>
      <c r="E106" s="9" t="str">
        <f t="shared" si="3"/>
        <v>500元</v>
      </c>
    </row>
    <row r="107" spans="1:5" x14ac:dyDescent="0.3">
      <c r="A107" s="1">
        <v>106</v>
      </c>
      <c r="B107" s="24"/>
      <c r="C107" s="2" t="s">
        <v>37</v>
      </c>
      <c r="D107" s="7" t="s">
        <v>4</v>
      </c>
      <c r="E107" s="9" t="str">
        <f t="shared" si="3"/>
        <v>500元</v>
      </c>
    </row>
    <row r="108" spans="1:5" x14ac:dyDescent="0.3">
      <c r="A108" s="1">
        <v>107</v>
      </c>
      <c r="B108" s="24"/>
      <c r="C108" s="2" t="s">
        <v>38</v>
      </c>
      <c r="D108" s="7" t="s">
        <v>5</v>
      </c>
      <c r="E108" s="9" t="str">
        <f t="shared" si="3"/>
        <v>200元</v>
      </c>
    </row>
    <row r="109" spans="1:5" x14ac:dyDescent="0.3">
      <c r="A109" s="1">
        <v>108</v>
      </c>
      <c r="B109" s="24"/>
      <c r="C109" s="2" t="s">
        <v>133</v>
      </c>
      <c r="D109" s="7" t="s">
        <v>5</v>
      </c>
      <c r="E109" s="9" t="str">
        <f t="shared" si="3"/>
        <v>200元</v>
      </c>
    </row>
    <row r="110" spans="1:5" ht="27" x14ac:dyDescent="0.3">
      <c r="A110" s="1">
        <v>109</v>
      </c>
      <c r="B110" s="24"/>
      <c r="C110" s="2" t="s">
        <v>39</v>
      </c>
      <c r="D110" s="7" t="s">
        <v>4</v>
      </c>
      <c r="E110" s="9" t="str">
        <f t="shared" si="3"/>
        <v>500元</v>
      </c>
    </row>
    <row r="111" spans="1:5" ht="27" x14ac:dyDescent="0.3">
      <c r="A111" s="1">
        <v>110</v>
      </c>
      <c r="B111" s="24"/>
      <c r="C111" s="2" t="s">
        <v>136</v>
      </c>
      <c r="D111" s="7" t="s">
        <v>5</v>
      </c>
      <c r="E111" s="9" t="str">
        <f t="shared" si="3"/>
        <v>200元</v>
      </c>
    </row>
    <row r="112" spans="1:5" x14ac:dyDescent="0.3">
      <c r="A112" s="1">
        <v>111</v>
      </c>
      <c r="B112" s="24"/>
      <c r="C112" s="2" t="s">
        <v>40</v>
      </c>
      <c r="D112" s="7" t="s">
        <v>5</v>
      </c>
      <c r="E112" s="9" t="str">
        <f t="shared" si="3"/>
        <v>200元</v>
      </c>
    </row>
    <row r="113" spans="1:5" x14ac:dyDescent="0.3">
      <c r="A113" s="1">
        <v>112</v>
      </c>
      <c r="B113" s="24"/>
      <c r="C113" s="2" t="s">
        <v>138</v>
      </c>
      <c r="D113" s="7" t="s">
        <v>4</v>
      </c>
      <c r="E113" s="9" t="str">
        <f t="shared" si="3"/>
        <v>500元</v>
      </c>
    </row>
    <row r="114" spans="1:5" x14ac:dyDescent="0.3">
      <c r="A114" s="1">
        <v>113</v>
      </c>
      <c r="B114" s="24"/>
      <c r="C114" s="2" t="s">
        <v>137</v>
      </c>
      <c r="D114" s="7" t="s">
        <v>5</v>
      </c>
      <c r="E114" s="9" t="str">
        <f t="shared" si="3"/>
        <v>200元</v>
      </c>
    </row>
    <row r="115" spans="1:5" ht="40.5" x14ac:dyDescent="0.3">
      <c r="A115" s="1">
        <v>114</v>
      </c>
      <c r="B115" s="24"/>
      <c r="C115" s="2" t="s">
        <v>41</v>
      </c>
      <c r="D115" s="7" t="s">
        <v>5</v>
      </c>
      <c r="E115" s="9" t="str">
        <f t="shared" si="3"/>
        <v>200元</v>
      </c>
    </row>
    <row r="116" spans="1:5" ht="27" x14ac:dyDescent="0.3">
      <c r="A116" s="1">
        <v>115</v>
      </c>
      <c r="B116" s="24"/>
      <c r="C116" s="2" t="s">
        <v>42</v>
      </c>
      <c r="D116" s="7" t="s">
        <v>5</v>
      </c>
      <c r="E116" s="9" t="str">
        <f t="shared" si="3"/>
        <v>200元</v>
      </c>
    </row>
    <row r="117" spans="1:5" ht="27" x14ac:dyDescent="0.3">
      <c r="A117" s="1">
        <v>116</v>
      </c>
      <c r="B117" s="24"/>
      <c r="C117" s="2" t="s">
        <v>43</v>
      </c>
      <c r="D117" s="7" t="s">
        <v>5</v>
      </c>
      <c r="E117" s="9" t="str">
        <f t="shared" si="3"/>
        <v>200元</v>
      </c>
    </row>
    <row r="118" spans="1:5" ht="40.5" x14ac:dyDescent="0.3">
      <c r="A118" s="1">
        <v>117</v>
      </c>
      <c r="B118" s="24"/>
      <c r="C118" s="2" t="s">
        <v>181</v>
      </c>
      <c r="D118" s="7" t="s">
        <v>4</v>
      </c>
      <c r="E118" s="9" t="str">
        <f t="shared" si="3"/>
        <v>500元</v>
      </c>
    </row>
    <row r="119" spans="1:5" ht="27" x14ac:dyDescent="0.3">
      <c r="A119" s="1">
        <v>118</v>
      </c>
      <c r="B119" s="24"/>
      <c r="C119" s="2" t="s">
        <v>44</v>
      </c>
      <c r="D119" s="7" t="s">
        <v>4</v>
      </c>
      <c r="E119" s="9" t="str">
        <f t="shared" si="3"/>
        <v>500元</v>
      </c>
    </row>
    <row r="120" spans="1:5" ht="27" x14ac:dyDescent="0.3">
      <c r="A120" s="1">
        <v>119</v>
      </c>
      <c r="B120" s="24"/>
      <c r="C120" s="2" t="s">
        <v>141</v>
      </c>
      <c r="D120" s="7" t="s">
        <v>5</v>
      </c>
      <c r="E120" s="9" t="str">
        <f t="shared" si="3"/>
        <v>200元</v>
      </c>
    </row>
    <row r="121" spans="1:5" ht="27" x14ac:dyDescent="0.3">
      <c r="A121" s="1">
        <v>120</v>
      </c>
      <c r="B121" s="24"/>
      <c r="C121" s="2" t="s">
        <v>142</v>
      </c>
      <c r="D121" s="7" t="s">
        <v>93</v>
      </c>
      <c r="E121" s="9" t="str">
        <f t="shared" si="3"/>
        <v>100元</v>
      </c>
    </row>
    <row r="122" spans="1:5" x14ac:dyDescent="0.3">
      <c r="A122" s="1">
        <v>121</v>
      </c>
      <c r="B122" s="24"/>
      <c r="C122" s="2" t="s">
        <v>45</v>
      </c>
      <c r="D122" s="7" t="s">
        <v>6</v>
      </c>
      <c r="E122" s="9" t="str">
        <f t="shared" si="3"/>
        <v>100元</v>
      </c>
    </row>
    <row r="123" spans="1:5" ht="27" x14ac:dyDescent="0.3">
      <c r="A123" s="1">
        <v>122</v>
      </c>
      <c r="B123" s="24"/>
      <c r="C123" s="2" t="s">
        <v>139</v>
      </c>
      <c r="D123" s="7" t="s">
        <v>93</v>
      </c>
      <c r="E123" s="9" t="str">
        <f t="shared" si="3"/>
        <v>100元</v>
      </c>
    </row>
    <row r="124" spans="1:5" ht="27" x14ac:dyDescent="0.3">
      <c r="A124" s="1">
        <v>123</v>
      </c>
      <c r="B124" s="24"/>
      <c r="C124" s="2" t="s">
        <v>46</v>
      </c>
      <c r="D124" s="7" t="s">
        <v>5</v>
      </c>
      <c r="E124" s="9" t="str">
        <f t="shared" si="3"/>
        <v>200元</v>
      </c>
    </row>
    <row r="125" spans="1:5" ht="27" x14ac:dyDescent="0.3">
      <c r="A125" s="1">
        <v>124</v>
      </c>
      <c r="B125" s="24"/>
      <c r="C125" s="2" t="s">
        <v>47</v>
      </c>
      <c r="D125" s="7" t="s">
        <v>5</v>
      </c>
      <c r="E125" s="9" t="str">
        <f t="shared" si="3"/>
        <v>200元</v>
      </c>
    </row>
    <row r="126" spans="1:5" ht="27" x14ac:dyDescent="0.3">
      <c r="A126" s="1">
        <v>125</v>
      </c>
      <c r="B126" s="24"/>
      <c r="C126" s="2" t="s">
        <v>48</v>
      </c>
      <c r="D126" s="7" t="s">
        <v>4</v>
      </c>
      <c r="E126" s="9" t="str">
        <f t="shared" si="3"/>
        <v>500元</v>
      </c>
    </row>
    <row r="127" spans="1:5" ht="40.5" x14ac:dyDescent="0.3">
      <c r="A127" s="1">
        <v>126</v>
      </c>
      <c r="B127" s="24"/>
      <c r="C127" s="2" t="s">
        <v>49</v>
      </c>
      <c r="D127" s="7" t="s">
        <v>4</v>
      </c>
      <c r="E127" s="9" t="str">
        <f t="shared" si="3"/>
        <v>500元</v>
      </c>
    </row>
    <row r="128" spans="1:5" ht="27" x14ac:dyDescent="0.3">
      <c r="A128" s="1">
        <v>127</v>
      </c>
      <c r="B128" s="24"/>
      <c r="C128" s="2" t="s">
        <v>50</v>
      </c>
      <c r="D128" s="7" t="s">
        <v>5</v>
      </c>
      <c r="E128" s="9" t="str">
        <f t="shared" si="3"/>
        <v>200元</v>
      </c>
    </row>
    <row r="129" spans="1:5" ht="27" x14ac:dyDescent="0.3">
      <c r="A129" s="1">
        <v>128</v>
      </c>
      <c r="B129" s="24"/>
      <c r="C129" s="2" t="s">
        <v>51</v>
      </c>
      <c r="D129" s="7" t="s">
        <v>5</v>
      </c>
      <c r="E129" s="9" t="str">
        <f t="shared" si="3"/>
        <v>200元</v>
      </c>
    </row>
    <row r="130" spans="1:5" ht="27" x14ac:dyDescent="0.3">
      <c r="A130" s="1">
        <v>129</v>
      </c>
      <c r="B130" s="24"/>
      <c r="C130" s="2" t="s">
        <v>55</v>
      </c>
      <c r="D130" s="7" t="s">
        <v>5</v>
      </c>
      <c r="E130" s="9" t="str">
        <f t="shared" ref="E130:E140" si="4">CHOOSE(MATCH(D130,$G$1:$G$5,0),H$1,H$2,H$3,H$4,H$5)</f>
        <v>200元</v>
      </c>
    </row>
    <row r="131" spans="1:5" ht="27" x14ac:dyDescent="0.3">
      <c r="A131" s="1">
        <v>130</v>
      </c>
      <c r="B131" s="24"/>
      <c r="C131" s="2" t="s">
        <v>56</v>
      </c>
      <c r="D131" s="7" t="s">
        <v>5</v>
      </c>
      <c r="E131" s="9" t="str">
        <f t="shared" si="4"/>
        <v>200元</v>
      </c>
    </row>
    <row r="132" spans="1:5" x14ac:dyDescent="0.3">
      <c r="A132" s="1">
        <v>131</v>
      </c>
      <c r="B132" s="24"/>
      <c r="C132" s="2" t="s">
        <v>57</v>
      </c>
      <c r="D132" s="7" t="s">
        <v>5</v>
      </c>
      <c r="E132" s="9" t="str">
        <f t="shared" si="4"/>
        <v>200元</v>
      </c>
    </row>
    <row r="133" spans="1:5" x14ac:dyDescent="0.3">
      <c r="A133" s="1">
        <v>132</v>
      </c>
      <c r="B133" s="24"/>
      <c r="C133" s="2" t="s">
        <v>58</v>
      </c>
      <c r="D133" s="7" t="s">
        <v>5</v>
      </c>
      <c r="E133" s="9" t="str">
        <f t="shared" si="4"/>
        <v>200元</v>
      </c>
    </row>
    <row r="134" spans="1:5" ht="27" x14ac:dyDescent="0.3">
      <c r="A134" s="1">
        <v>133</v>
      </c>
      <c r="B134" s="24"/>
      <c r="C134" s="2" t="s">
        <v>60</v>
      </c>
      <c r="D134" s="7" t="s">
        <v>5</v>
      </c>
      <c r="E134" s="9" t="str">
        <f t="shared" si="4"/>
        <v>200元</v>
      </c>
    </row>
    <row r="135" spans="1:5" x14ac:dyDescent="0.3">
      <c r="A135" s="1">
        <v>134</v>
      </c>
      <c r="B135" s="24"/>
      <c r="C135" s="4" t="s">
        <v>168</v>
      </c>
      <c r="D135" s="7" t="s">
        <v>4</v>
      </c>
      <c r="E135" s="9" t="str">
        <f t="shared" si="4"/>
        <v>500元</v>
      </c>
    </row>
    <row r="136" spans="1:5" ht="27" x14ac:dyDescent="0.3">
      <c r="A136" s="1">
        <v>135</v>
      </c>
      <c r="B136" s="24" t="s">
        <v>145</v>
      </c>
      <c r="C136" s="2" t="s">
        <v>52</v>
      </c>
      <c r="D136" s="7" t="s">
        <v>5</v>
      </c>
      <c r="E136" s="9" t="str">
        <f t="shared" si="4"/>
        <v>200元</v>
      </c>
    </row>
    <row r="137" spans="1:5" ht="27" x14ac:dyDescent="0.3">
      <c r="A137" s="1">
        <v>136</v>
      </c>
      <c r="B137" s="24"/>
      <c r="C137" s="2" t="s">
        <v>53</v>
      </c>
      <c r="D137" s="7" t="s">
        <v>5</v>
      </c>
      <c r="E137" s="9" t="str">
        <f t="shared" si="4"/>
        <v>200元</v>
      </c>
    </row>
    <row r="138" spans="1:5" x14ac:dyDescent="0.3">
      <c r="A138" s="1">
        <v>137</v>
      </c>
      <c r="B138" s="24"/>
      <c r="C138" s="2" t="s">
        <v>167</v>
      </c>
      <c r="D138" s="7" t="s">
        <v>4</v>
      </c>
      <c r="E138" s="9" t="str">
        <f t="shared" si="4"/>
        <v>500元</v>
      </c>
    </row>
    <row r="139" spans="1:5" ht="27" x14ac:dyDescent="0.3">
      <c r="A139" s="1">
        <v>138</v>
      </c>
      <c r="B139" s="24"/>
      <c r="C139" s="2" t="s">
        <v>54</v>
      </c>
      <c r="D139" s="7" t="s">
        <v>5</v>
      </c>
      <c r="E139" s="9" t="str">
        <f t="shared" si="4"/>
        <v>200元</v>
      </c>
    </row>
    <row r="140" spans="1:5" ht="27" x14ac:dyDescent="0.3">
      <c r="A140" s="1">
        <v>139</v>
      </c>
      <c r="B140" s="24"/>
      <c r="C140" s="2" t="s">
        <v>59</v>
      </c>
      <c r="D140" s="7" t="s">
        <v>5</v>
      </c>
      <c r="E140" s="9" t="str">
        <f t="shared" si="4"/>
        <v>200元</v>
      </c>
    </row>
  </sheetData>
  <autoFilter ref="A1:E140" xr:uid="{E9059748-FC78-4F9C-BD52-72B56F468103}"/>
  <mergeCells count="17">
    <mergeCell ref="B103:B105"/>
    <mergeCell ref="B106:B135"/>
    <mergeCell ref="B136:B140"/>
    <mergeCell ref="B35:B48"/>
    <mergeCell ref="B78:B85"/>
    <mergeCell ref="B73:B77"/>
    <mergeCell ref="B49:B56"/>
    <mergeCell ref="B92:B95"/>
    <mergeCell ref="B96:B102"/>
    <mergeCell ref="B57:B64"/>
    <mergeCell ref="B65:B72"/>
    <mergeCell ref="B86:B91"/>
    <mergeCell ref="B2:B10"/>
    <mergeCell ref="B14:B16"/>
    <mergeCell ref="B21:B34"/>
    <mergeCell ref="B17:B19"/>
    <mergeCell ref="B11:B13"/>
  </mergeCells>
  <phoneticPr fontId="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59A20-2BAC-4469-A852-06278B1FFCD3}">
  <dimension ref="A1:G58"/>
  <sheetViews>
    <sheetView workbookViewId="0">
      <selection activeCell="B4" sqref="B4:B10"/>
    </sheetView>
  </sheetViews>
  <sheetFormatPr defaultRowHeight="14" x14ac:dyDescent="0.3"/>
  <cols>
    <col min="2" max="2" width="13.33203125" customWidth="1"/>
    <col min="3" max="3" width="63.6640625" bestFit="1" customWidth="1"/>
    <col min="4" max="4" width="23" customWidth="1"/>
    <col min="5" max="5" width="20.08203125" customWidth="1"/>
    <col min="6" max="6" width="21.25" customWidth="1"/>
    <col min="7" max="7" width="23.4140625" customWidth="1"/>
  </cols>
  <sheetData>
    <row r="1" spans="1:7" ht="27" customHeight="1" x14ac:dyDescent="0.3">
      <c r="A1" s="28" t="s">
        <v>243</v>
      </c>
      <c r="B1" s="29" t="s">
        <v>1</v>
      </c>
      <c r="C1" s="29" t="s">
        <v>191</v>
      </c>
      <c r="D1" s="25" t="s">
        <v>238</v>
      </c>
      <c r="E1" s="25"/>
      <c r="F1" s="25"/>
      <c r="G1" s="25"/>
    </row>
    <row r="2" spans="1:7" ht="27" customHeight="1" x14ac:dyDescent="0.3">
      <c r="A2" s="28"/>
      <c r="B2" s="29"/>
      <c r="C2" s="29"/>
      <c r="D2" s="8" t="s">
        <v>244</v>
      </c>
      <c r="E2" s="8" t="s">
        <v>245</v>
      </c>
      <c r="F2" s="8" t="s">
        <v>246</v>
      </c>
      <c r="G2" s="8" t="s">
        <v>247</v>
      </c>
    </row>
    <row r="3" spans="1:7" ht="42" x14ac:dyDescent="0.3">
      <c r="A3" s="29"/>
      <c r="B3" s="29"/>
      <c r="C3" s="29"/>
      <c r="D3" s="9" t="s">
        <v>205</v>
      </c>
      <c r="E3" s="17" t="s">
        <v>279</v>
      </c>
      <c r="F3" s="17" t="s">
        <v>280</v>
      </c>
      <c r="G3" s="17" t="s">
        <v>281</v>
      </c>
    </row>
    <row r="4" spans="1:7" ht="27" x14ac:dyDescent="0.3">
      <c r="A4" s="1">
        <v>1</v>
      </c>
      <c r="B4" s="26" t="s">
        <v>189</v>
      </c>
      <c r="C4" s="12" t="s">
        <v>169</v>
      </c>
      <c r="D4" s="13">
        <v>100</v>
      </c>
      <c r="E4" s="19">
        <v>1000</v>
      </c>
      <c r="F4" s="19">
        <v>5000</v>
      </c>
      <c r="G4" s="19">
        <v>10000</v>
      </c>
    </row>
    <row r="5" spans="1:7" x14ac:dyDescent="0.3">
      <c r="A5" s="1">
        <v>2</v>
      </c>
      <c r="B5" s="26"/>
      <c r="C5" s="12" t="s">
        <v>170</v>
      </c>
      <c r="D5" s="13">
        <v>100</v>
      </c>
      <c r="E5" s="19">
        <v>1000</v>
      </c>
      <c r="F5" s="19">
        <v>5000</v>
      </c>
      <c r="G5" s="19">
        <v>10000</v>
      </c>
    </row>
    <row r="6" spans="1:7" x14ac:dyDescent="0.3">
      <c r="A6" s="1">
        <v>3</v>
      </c>
      <c r="B6" s="26"/>
      <c r="C6" s="12" t="s">
        <v>175</v>
      </c>
      <c r="D6" s="13">
        <v>500</v>
      </c>
      <c r="E6" s="19">
        <v>1000</v>
      </c>
      <c r="F6" s="19">
        <v>5000</v>
      </c>
      <c r="G6" s="19">
        <v>10000</v>
      </c>
    </row>
    <row r="7" spans="1:7" ht="27" x14ac:dyDescent="0.3">
      <c r="A7" s="1">
        <v>4</v>
      </c>
      <c r="B7" s="26"/>
      <c r="C7" s="12" t="s">
        <v>178</v>
      </c>
      <c r="D7" s="13">
        <v>200</v>
      </c>
      <c r="E7" s="19">
        <v>1000</v>
      </c>
      <c r="F7" s="19">
        <v>5000</v>
      </c>
      <c r="G7" s="19">
        <v>10000</v>
      </c>
    </row>
    <row r="8" spans="1:7" x14ac:dyDescent="0.3">
      <c r="A8" s="1">
        <v>5</v>
      </c>
      <c r="B8" s="26"/>
      <c r="C8" s="12" t="s">
        <v>171</v>
      </c>
      <c r="D8" s="13">
        <v>200</v>
      </c>
      <c r="E8" s="19">
        <v>1000</v>
      </c>
      <c r="F8" s="19">
        <v>5000</v>
      </c>
      <c r="G8" s="19">
        <v>10000</v>
      </c>
    </row>
    <row r="9" spans="1:7" x14ac:dyDescent="0.3">
      <c r="A9" s="1">
        <v>6</v>
      </c>
      <c r="B9" s="26"/>
      <c r="C9" s="12" t="s">
        <v>172</v>
      </c>
      <c r="D9" s="13">
        <v>1000</v>
      </c>
      <c r="E9" s="19">
        <v>1000</v>
      </c>
      <c r="F9" s="19">
        <v>5000</v>
      </c>
      <c r="G9" s="19">
        <v>10000</v>
      </c>
    </row>
    <row r="10" spans="1:7" ht="16" customHeight="1" x14ac:dyDescent="0.3">
      <c r="A10" s="1">
        <v>7</v>
      </c>
      <c r="B10" s="26"/>
      <c r="C10" s="12" t="s">
        <v>173</v>
      </c>
      <c r="D10" s="13">
        <v>1000</v>
      </c>
      <c r="E10" s="19">
        <v>1000</v>
      </c>
      <c r="F10" s="19">
        <v>5000</v>
      </c>
      <c r="G10" s="19">
        <v>10000</v>
      </c>
    </row>
    <row r="11" spans="1:7" x14ac:dyDescent="0.3">
      <c r="A11" s="1">
        <v>8</v>
      </c>
      <c r="B11" s="26" t="s">
        <v>203</v>
      </c>
      <c r="C11" s="17" t="s">
        <v>202</v>
      </c>
      <c r="D11" s="11">
        <v>1000</v>
      </c>
      <c r="E11" s="19">
        <v>2000</v>
      </c>
      <c r="F11" s="19">
        <v>10000</v>
      </c>
      <c r="G11" s="19">
        <v>20000</v>
      </c>
    </row>
    <row r="12" spans="1:7" x14ac:dyDescent="0.3">
      <c r="A12" s="1">
        <v>9</v>
      </c>
      <c r="B12" s="26"/>
      <c r="C12" s="17" t="s">
        <v>204</v>
      </c>
      <c r="D12" s="11">
        <v>1000</v>
      </c>
      <c r="E12" s="19">
        <v>2000</v>
      </c>
      <c r="F12" s="19">
        <v>10000</v>
      </c>
      <c r="G12" s="19">
        <v>20000</v>
      </c>
    </row>
    <row r="13" spans="1:7" x14ac:dyDescent="0.3">
      <c r="A13" s="1">
        <v>10</v>
      </c>
      <c r="B13" s="26"/>
      <c r="C13" s="17" t="s">
        <v>206</v>
      </c>
      <c r="D13" s="11">
        <v>1000</v>
      </c>
      <c r="E13" s="19">
        <v>2000</v>
      </c>
      <c r="F13" s="19">
        <v>10000</v>
      </c>
      <c r="G13" s="19">
        <v>20000</v>
      </c>
    </row>
    <row r="14" spans="1:7" x14ac:dyDescent="0.3">
      <c r="A14" s="1">
        <v>11</v>
      </c>
      <c r="B14" s="26" t="s">
        <v>201</v>
      </c>
      <c r="C14" s="17" t="s">
        <v>200</v>
      </c>
      <c r="D14" s="11">
        <v>500</v>
      </c>
      <c r="E14" s="19">
        <v>1000</v>
      </c>
      <c r="F14" s="19">
        <v>5000</v>
      </c>
      <c r="G14" s="19">
        <v>10000</v>
      </c>
    </row>
    <row r="15" spans="1:7" x14ac:dyDescent="0.3">
      <c r="A15" s="1">
        <v>12</v>
      </c>
      <c r="B15" s="26"/>
      <c r="C15" s="17" t="s">
        <v>207</v>
      </c>
      <c r="D15" s="11">
        <v>500</v>
      </c>
      <c r="E15" s="19">
        <v>1000</v>
      </c>
      <c r="F15" s="19">
        <v>5000</v>
      </c>
      <c r="G15" s="19">
        <v>10000</v>
      </c>
    </row>
    <row r="16" spans="1:7" x14ac:dyDescent="0.3">
      <c r="A16" s="1">
        <v>13</v>
      </c>
      <c r="B16" s="26"/>
      <c r="C16" s="17" t="s">
        <v>208</v>
      </c>
      <c r="D16" s="11">
        <v>500</v>
      </c>
      <c r="E16" s="19">
        <v>1000</v>
      </c>
      <c r="F16" s="19">
        <v>5000</v>
      </c>
      <c r="G16" s="19">
        <v>10000</v>
      </c>
    </row>
    <row r="17" spans="1:7" x14ac:dyDescent="0.3">
      <c r="A17" s="1">
        <v>14</v>
      </c>
      <c r="B17" s="26"/>
      <c r="C17" s="17" t="s">
        <v>209</v>
      </c>
      <c r="D17" s="11">
        <v>500</v>
      </c>
      <c r="E17" s="19">
        <v>1000</v>
      </c>
      <c r="F17" s="19">
        <v>5000</v>
      </c>
      <c r="G17" s="19">
        <v>10000</v>
      </c>
    </row>
    <row r="18" spans="1:7" x14ac:dyDescent="0.3">
      <c r="A18" s="1">
        <v>15</v>
      </c>
      <c r="B18" s="26"/>
      <c r="C18" s="17" t="s">
        <v>216</v>
      </c>
      <c r="D18" s="11">
        <v>500</v>
      </c>
      <c r="E18" s="19">
        <v>1000</v>
      </c>
      <c r="F18" s="19">
        <v>5000</v>
      </c>
      <c r="G18" s="19">
        <v>10000</v>
      </c>
    </row>
    <row r="19" spans="1:7" x14ac:dyDescent="0.3">
      <c r="A19" s="1">
        <v>16</v>
      </c>
      <c r="B19" s="26"/>
      <c r="C19" s="17" t="s">
        <v>217</v>
      </c>
      <c r="D19" s="11">
        <v>500</v>
      </c>
      <c r="E19" s="19">
        <v>1000</v>
      </c>
      <c r="F19" s="19">
        <v>5000</v>
      </c>
      <c r="G19" s="19">
        <v>10000</v>
      </c>
    </row>
    <row r="20" spans="1:7" x14ac:dyDescent="0.3">
      <c r="A20" s="1">
        <v>17</v>
      </c>
      <c r="B20" s="26" t="s">
        <v>185</v>
      </c>
      <c r="C20" s="17" t="s">
        <v>195</v>
      </c>
      <c r="D20" s="11">
        <v>1000</v>
      </c>
      <c r="E20" s="19">
        <v>2000</v>
      </c>
      <c r="F20" s="19">
        <v>6000</v>
      </c>
      <c r="G20" s="19">
        <v>10000</v>
      </c>
    </row>
    <row r="21" spans="1:7" x14ac:dyDescent="0.3">
      <c r="A21" s="1">
        <v>18</v>
      </c>
      <c r="B21" s="26"/>
      <c r="C21" s="17" t="s">
        <v>196</v>
      </c>
      <c r="D21" s="11">
        <v>1000</v>
      </c>
      <c r="E21" s="19">
        <v>2000</v>
      </c>
      <c r="F21" s="19">
        <v>6000</v>
      </c>
      <c r="G21" s="19">
        <v>10000</v>
      </c>
    </row>
    <row r="22" spans="1:7" x14ac:dyDescent="0.3">
      <c r="A22" s="1">
        <v>19</v>
      </c>
      <c r="B22" s="26"/>
      <c r="C22" s="17" t="s">
        <v>197</v>
      </c>
      <c r="D22" s="11">
        <v>1000</v>
      </c>
      <c r="E22" s="19">
        <v>2000</v>
      </c>
      <c r="F22" s="19">
        <v>6000</v>
      </c>
      <c r="G22" s="19">
        <v>10000</v>
      </c>
    </row>
    <row r="23" spans="1:7" ht="28" x14ac:dyDescent="0.3">
      <c r="A23" s="1">
        <v>20</v>
      </c>
      <c r="B23" s="26"/>
      <c r="C23" s="17" t="s">
        <v>198</v>
      </c>
      <c r="D23" s="11">
        <v>1000</v>
      </c>
      <c r="E23" s="19">
        <v>2000</v>
      </c>
      <c r="F23" s="19">
        <v>6000</v>
      </c>
      <c r="G23" s="19">
        <v>10000</v>
      </c>
    </row>
    <row r="24" spans="1:7" x14ac:dyDescent="0.3">
      <c r="A24" s="1">
        <v>21</v>
      </c>
      <c r="B24" s="26" t="s">
        <v>227</v>
      </c>
      <c r="C24" s="18" t="s">
        <v>228</v>
      </c>
      <c r="D24" s="11">
        <v>500</v>
      </c>
      <c r="E24" s="19">
        <v>1000</v>
      </c>
      <c r="F24" s="19">
        <v>5000</v>
      </c>
      <c r="G24" s="19">
        <v>10000</v>
      </c>
    </row>
    <row r="25" spans="1:7" x14ac:dyDescent="0.3">
      <c r="A25" s="1">
        <v>22</v>
      </c>
      <c r="B25" s="26"/>
      <c r="C25" s="20" t="s">
        <v>229</v>
      </c>
      <c r="D25" s="11">
        <v>500</v>
      </c>
      <c r="E25" s="19">
        <v>1000</v>
      </c>
      <c r="F25" s="19">
        <v>5000</v>
      </c>
      <c r="G25" s="19">
        <v>10000</v>
      </c>
    </row>
    <row r="26" spans="1:7" x14ac:dyDescent="0.3">
      <c r="A26" s="1">
        <v>23</v>
      </c>
      <c r="B26" s="26" t="s">
        <v>184</v>
      </c>
      <c r="C26" s="17" t="s">
        <v>199</v>
      </c>
      <c r="D26" s="11">
        <v>500</v>
      </c>
      <c r="E26" s="19">
        <v>1000</v>
      </c>
      <c r="F26" s="19">
        <v>5000</v>
      </c>
      <c r="G26" s="19">
        <v>10000</v>
      </c>
    </row>
    <row r="27" spans="1:7" x14ac:dyDescent="0.3">
      <c r="A27" s="1">
        <v>24</v>
      </c>
      <c r="B27" s="26"/>
      <c r="C27" s="17" t="s">
        <v>211</v>
      </c>
      <c r="D27" s="11">
        <v>500</v>
      </c>
      <c r="E27" s="19">
        <v>1000</v>
      </c>
      <c r="F27" s="19">
        <v>5000</v>
      </c>
      <c r="G27" s="19">
        <v>10000</v>
      </c>
    </row>
    <row r="28" spans="1:7" x14ac:dyDescent="0.3">
      <c r="A28" s="1">
        <v>25</v>
      </c>
      <c r="B28" s="27" t="s">
        <v>182</v>
      </c>
      <c r="C28" s="12" t="s">
        <v>187</v>
      </c>
      <c r="D28" s="13">
        <v>1000</v>
      </c>
      <c r="E28" s="19">
        <v>1000</v>
      </c>
      <c r="F28" s="19">
        <v>5000</v>
      </c>
      <c r="G28" s="19">
        <v>10000</v>
      </c>
    </row>
    <row r="29" spans="1:7" x14ac:dyDescent="0.3">
      <c r="A29" s="1">
        <v>26</v>
      </c>
      <c r="B29" s="27"/>
      <c r="C29" s="12" t="s">
        <v>186</v>
      </c>
      <c r="D29" s="13">
        <v>1000</v>
      </c>
      <c r="E29" s="19">
        <v>1000</v>
      </c>
      <c r="F29" s="19">
        <v>5000</v>
      </c>
      <c r="G29" s="19">
        <v>10000</v>
      </c>
    </row>
    <row r="30" spans="1:7" x14ac:dyDescent="0.3">
      <c r="A30" s="1">
        <v>27</v>
      </c>
      <c r="B30" s="27"/>
      <c r="C30" s="12" t="s">
        <v>188</v>
      </c>
      <c r="D30" s="13">
        <v>1000</v>
      </c>
      <c r="E30" s="19">
        <v>1000</v>
      </c>
      <c r="F30" s="19">
        <v>5000</v>
      </c>
      <c r="G30" s="19">
        <v>10000</v>
      </c>
    </row>
    <row r="31" spans="1:7" x14ac:dyDescent="0.3">
      <c r="A31" s="1">
        <v>28</v>
      </c>
      <c r="B31" s="27"/>
      <c r="C31" s="12" t="s">
        <v>190</v>
      </c>
      <c r="D31" s="13">
        <v>1000</v>
      </c>
      <c r="E31" s="19">
        <v>1000</v>
      </c>
      <c r="F31" s="19">
        <v>5000</v>
      </c>
      <c r="G31" s="19">
        <v>10000</v>
      </c>
    </row>
    <row r="32" spans="1:7" ht="27" x14ac:dyDescent="0.3">
      <c r="A32" s="1">
        <v>29</v>
      </c>
      <c r="B32" s="27"/>
      <c r="C32" s="12" t="s">
        <v>192</v>
      </c>
      <c r="D32" s="13">
        <v>3000</v>
      </c>
      <c r="E32" s="19">
        <v>6000</v>
      </c>
      <c r="F32" s="19">
        <v>15000</v>
      </c>
      <c r="G32" s="19">
        <v>30000</v>
      </c>
    </row>
    <row r="33" spans="1:7" x14ac:dyDescent="0.3">
      <c r="A33" s="1">
        <v>30</v>
      </c>
      <c r="B33" s="26" t="s">
        <v>210</v>
      </c>
      <c r="C33" s="17" t="s">
        <v>212</v>
      </c>
      <c r="D33" s="11">
        <v>1000</v>
      </c>
      <c r="E33" s="19">
        <v>5000</v>
      </c>
      <c r="F33" s="19">
        <v>10000</v>
      </c>
      <c r="G33" s="19">
        <v>20000</v>
      </c>
    </row>
    <row r="34" spans="1:7" x14ac:dyDescent="0.3">
      <c r="A34" s="1">
        <v>31</v>
      </c>
      <c r="B34" s="26"/>
      <c r="C34" s="17" t="s">
        <v>214</v>
      </c>
      <c r="D34" s="21">
        <v>1000</v>
      </c>
      <c r="E34" s="19">
        <v>5000</v>
      </c>
      <c r="F34" s="19">
        <v>10000</v>
      </c>
      <c r="G34" s="19">
        <v>20000</v>
      </c>
    </row>
    <row r="35" spans="1:7" x14ac:dyDescent="0.3">
      <c r="A35" s="1">
        <v>32</v>
      </c>
      <c r="B35" s="26"/>
      <c r="C35" s="17" t="s">
        <v>213</v>
      </c>
      <c r="D35" s="21">
        <v>1000</v>
      </c>
      <c r="E35" s="19">
        <v>5000</v>
      </c>
      <c r="F35" s="19">
        <v>10000</v>
      </c>
      <c r="G35" s="19">
        <v>20000</v>
      </c>
    </row>
    <row r="36" spans="1:7" x14ac:dyDescent="0.3">
      <c r="A36" s="1">
        <v>33</v>
      </c>
      <c r="B36" s="26"/>
      <c r="C36" s="17" t="s">
        <v>218</v>
      </c>
      <c r="D36" s="21">
        <v>1000</v>
      </c>
      <c r="E36" s="19">
        <v>5000</v>
      </c>
      <c r="F36" s="19">
        <v>10000</v>
      </c>
      <c r="G36" s="19">
        <v>20000</v>
      </c>
    </row>
    <row r="37" spans="1:7" ht="28" x14ac:dyDescent="0.3">
      <c r="A37" s="1">
        <v>34</v>
      </c>
      <c r="B37" s="27" t="s">
        <v>219</v>
      </c>
      <c r="C37" s="17" t="s">
        <v>222</v>
      </c>
      <c r="D37" s="11">
        <v>500</v>
      </c>
      <c r="E37" s="19">
        <v>1000</v>
      </c>
      <c r="F37" s="19">
        <v>5000</v>
      </c>
      <c r="G37" s="19">
        <v>10000</v>
      </c>
    </row>
    <row r="38" spans="1:7" ht="28" x14ac:dyDescent="0.3">
      <c r="A38" s="1">
        <v>35</v>
      </c>
      <c r="B38" s="27"/>
      <c r="C38" s="17" t="s">
        <v>220</v>
      </c>
      <c r="D38" s="11">
        <v>500</v>
      </c>
      <c r="E38" s="19">
        <v>1000</v>
      </c>
      <c r="F38" s="19">
        <v>5000</v>
      </c>
      <c r="G38" s="19">
        <v>10000</v>
      </c>
    </row>
    <row r="39" spans="1:7" x14ac:dyDescent="0.3">
      <c r="A39" s="1">
        <v>36</v>
      </c>
      <c r="B39" s="27"/>
      <c r="C39" s="17" t="s">
        <v>221</v>
      </c>
      <c r="D39" s="11">
        <v>500</v>
      </c>
      <c r="E39" s="19">
        <v>1000</v>
      </c>
      <c r="F39" s="19">
        <v>5000</v>
      </c>
      <c r="G39" s="19">
        <v>10000</v>
      </c>
    </row>
    <row r="40" spans="1:7" x14ac:dyDescent="0.3">
      <c r="A40" s="1">
        <v>37</v>
      </c>
      <c r="B40" s="27"/>
      <c r="C40" s="17" t="s">
        <v>223</v>
      </c>
      <c r="D40" s="11">
        <v>500</v>
      </c>
      <c r="E40" s="19">
        <v>1000</v>
      </c>
      <c r="F40" s="19">
        <v>5000</v>
      </c>
      <c r="G40" s="19">
        <v>10000</v>
      </c>
    </row>
    <row r="41" spans="1:7" ht="28" x14ac:dyDescent="0.3">
      <c r="A41" s="1">
        <v>38</v>
      </c>
      <c r="B41" s="27" t="s">
        <v>194</v>
      </c>
      <c r="C41" s="17" t="s">
        <v>215</v>
      </c>
      <c r="D41" s="11">
        <v>500</v>
      </c>
      <c r="E41" s="19">
        <v>1000</v>
      </c>
      <c r="F41" s="19">
        <v>5000</v>
      </c>
      <c r="G41" s="19">
        <v>10000</v>
      </c>
    </row>
    <row r="42" spans="1:7" x14ac:dyDescent="0.3">
      <c r="A42" s="1">
        <v>39</v>
      </c>
      <c r="B42" s="27"/>
      <c r="C42" s="17" t="s">
        <v>224</v>
      </c>
      <c r="D42" s="11">
        <v>500</v>
      </c>
      <c r="E42" s="19">
        <v>1000</v>
      </c>
      <c r="F42" s="19">
        <v>5000</v>
      </c>
      <c r="G42" s="19">
        <v>10000</v>
      </c>
    </row>
    <row r="43" spans="1:7" x14ac:dyDescent="0.3">
      <c r="A43" s="1">
        <v>40</v>
      </c>
      <c r="B43" s="27"/>
      <c r="C43" s="17" t="s">
        <v>225</v>
      </c>
      <c r="D43" s="11">
        <v>500</v>
      </c>
      <c r="E43" s="19">
        <v>1000</v>
      </c>
      <c r="F43" s="19">
        <v>5000</v>
      </c>
      <c r="G43" s="19">
        <v>10000</v>
      </c>
    </row>
    <row r="44" spans="1:7" ht="28" x14ac:dyDescent="0.3">
      <c r="A44" s="1">
        <v>41</v>
      </c>
      <c r="B44" s="27"/>
      <c r="C44" s="17" t="s">
        <v>237</v>
      </c>
      <c r="D44" s="13">
        <v>3000</v>
      </c>
      <c r="E44" s="19">
        <v>6000</v>
      </c>
      <c r="F44" s="19">
        <v>15000</v>
      </c>
      <c r="G44" s="19">
        <v>30000</v>
      </c>
    </row>
    <row r="45" spans="1:7" ht="28" x14ac:dyDescent="0.3">
      <c r="A45" s="1">
        <v>42</v>
      </c>
      <c r="B45" s="27"/>
      <c r="C45" s="17" t="s">
        <v>226</v>
      </c>
      <c r="D45" s="11">
        <v>500</v>
      </c>
      <c r="E45" s="19">
        <v>1000</v>
      </c>
      <c r="F45" s="19">
        <v>5000</v>
      </c>
      <c r="G45" s="19">
        <v>10000</v>
      </c>
    </row>
    <row r="46" spans="1:7" x14ac:dyDescent="0.3">
      <c r="A46" s="1">
        <v>43</v>
      </c>
      <c r="B46" s="31" t="s">
        <v>193</v>
      </c>
      <c r="C46" s="18" t="s">
        <v>234</v>
      </c>
      <c r="D46" s="13">
        <v>3000</v>
      </c>
      <c r="E46" s="19">
        <v>6000</v>
      </c>
      <c r="F46" s="19">
        <v>15000</v>
      </c>
      <c r="G46" s="19">
        <v>30000</v>
      </c>
    </row>
    <row r="47" spans="1:7" ht="28" x14ac:dyDescent="0.3">
      <c r="A47" s="1">
        <v>44</v>
      </c>
      <c r="B47" s="32"/>
      <c r="C47" s="17" t="s">
        <v>235</v>
      </c>
      <c r="D47" s="11">
        <v>500</v>
      </c>
      <c r="E47" s="19">
        <v>1000</v>
      </c>
      <c r="F47" s="19">
        <v>5000</v>
      </c>
      <c r="G47" s="19">
        <v>10000</v>
      </c>
    </row>
    <row r="48" spans="1:7" x14ac:dyDescent="0.3">
      <c r="A48" s="1">
        <v>45</v>
      </c>
      <c r="B48" s="33"/>
      <c r="C48" s="18" t="s">
        <v>236</v>
      </c>
      <c r="D48" s="11">
        <v>500</v>
      </c>
      <c r="E48" s="19">
        <v>1000</v>
      </c>
      <c r="F48" s="19">
        <v>5000</v>
      </c>
      <c r="G48" s="19">
        <v>10000</v>
      </c>
    </row>
    <row r="49" spans="1:7" x14ac:dyDescent="0.3">
      <c r="A49" s="1">
        <v>46</v>
      </c>
      <c r="B49" s="31" t="s">
        <v>230</v>
      </c>
      <c r="C49" s="18" t="s">
        <v>231</v>
      </c>
      <c r="D49" s="11">
        <v>500</v>
      </c>
      <c r="E49" s="19">
        <v>1000</v>
      </c>
      <c r="F49" s="19">
        <v>5000</v>
      </c>
      <c r="G49" s="19">
        <v>10000</v>
      </c>
    </row>
    <row r="50" spans="1:7" x14ac:dyDescent="0.3">
      <c r="A50" s="1">
        <v>47</v>
      </c>
      <c r="B50" s="32"/>
      <c r="C50" s="18" t="s">
        <v>239</v>
      </c>
      <c r="D50" s="11">
        <v>500</v>
      </c>
      <c r="E50" s="19">
        <v>1000</v>
      </c>
      <c r="F50" s="19">
        <v>5000</v>
      </c>
      <c r="G50" s="19">
        <v>10000</v>
      </c>
    </row>
    <row r="51" spans="1:7" x14ac:dyDescent="0.3">
      <c r="A51" s="1">
        <v>48</v>
      </c>
      <c r="B51" s="32"/>
      <c r="C51" s="18" t="s">
        <v>232</v>
      </c>
      <c r="D51" s="11">
        <v>500</v>
      </c>
      <c r="E51" s="19">
        <v>1000</v>
      </c>
      <c r="F51" s="19">
        <v>5000</v>
      </c>
      <c r="G51" s="19">
        <v>10000</v>
      </c>
    </row>
    <row r="52" spans="1:7" x14ac:dyDescent="0.3">
      <c r="A52" s="1">
        <v>49</v>
      </c>
      <c r="B52" s="33"/>
      <c r="C52" s="17" t="s">
        <v>233</v>
      </c>
      <c r="D52" s="11">
        <v>500</v>
      </c>
      <c r="E52" s="19">
        <v>1000</v>
      </c>
      <c r="F52" s="19">
        <v>5000</v>
      </c>
      <c r="G52" s="19">
        <v>10000</v>
      </c>
    </row>
    <row r="53" spans="1:7" x14ac:dyDescent="0.3">
      <c r="A53" s="1">
        <v>50</v>
      </c>
      <c r="B53" s="31" t="s">
        <v>183</v>
      </c>
      <c r="C53" s="18" t="s">
        <v>282</v>
      </c>
      <c r="D53" s="11">
        <v>500</v>
      </c>
      <c r="E53" s="19">
        <v>1000</v>
      </c>
      <c r="F53" s="19">
        <v>5000</v>
      </c>
      <c r="G53" s="19">
        <v>10000</v>
      </c>
    </row>
    <row r="54" spans="1:7" x14ac:dyDescent="0.3">
      <c r="A54" s="1">
        <v>51</v>
      </c>
      <c r="B54" s="32"/>
      <c r="C54" s="18" t="s">
        <v>240</v>
      </c>
      <c r="D54" s="13">
        <v>2000</v>
      </c>
      <c r="E54" s="19">
        <v>5000</v>
      </c>
      <c r="F54" s="19">
        <v>10000</v>
      </c>
      <c r="G54" s="19">
        <v>20000</v>
      </c>
    </row>
    <row r="55" spans="1:7" x14ac:dyDescent="0.3">
      <c r="A55" s="1">
        <v>52</v>
      </c>
      <c r="B55" s="32"/>
      <c r="C55" s="18" t="s">
        <v>241</v>
      </c>
      <c r="D55" s="13">
        <v>2000</v>
      </c>
      <c r="E55" s="19">
        <v>5000</v>
      </c>
      <c r="F55" s="19">
        <v>10000</v>
      </c>
      <c r="G55" s="19">
        <v>20000</v>
      </c>
    </row>
    <row r="56" spans="1:7" x14ac:dyDescent="0.3">
      <c r="A56" s="1">
        <v>53</v>
      </c>
      <c r="B56" s="33"/>
      <c r="C56" s="18" t="s">
        <v>242</v>
      </c>
      <c r="D56" s="11">
        <v>500</v>
      </c>
      <c r="E56" s="19">
        <v>1000</v>
      </c>
      <c r="F56" s="19">
        <v>5000</v>
      </c>
      <c r="G56" s="19">
        <v>10000</v>
      </c>
    </row>
    <row r="58" spans="1:7" x14ac:dyDescent="0.3">
      <c r="A58" s="30" t="s">
        <v>278</v>
      </c>
      <c r="B58" s="30"/>
      <c r="C58" s="30"/>
      <c r="D58" s="30"/>
      <c r="E58" s="30"/>
      <c r="F58" s="30"/>
      <c r="G58" s="30"/>
    </row>
  </sheetData>
  <mergeCells count="18">
    <mergeCell ref="B37:B40"/>
    <mergeCell ref="B41:B45"/>
    <mergeCell ref="A58:G58"/>
    <mergeCell ref="B49:B52"/>
    <mergeCell ref="B46:B48"/>
    <mergeCell ref="B53:B56"/>
    <mergeCell ref="A1:A3"/>
    <mergeCell ref="B1:B3"/>
    <mergeCell ref="C1:C3"/>
    <mergeCell ref="B14:B19"/>
    <mergeCell ref="B33:B36"/>
    <mergeCell ref="B24:B25"/>
    <mergeCell ref="B26:B27"/>
    <mergeCell ref="D1:G1"/>
    <mergeCell ref="B20:B23"/>
    <mergeCell ref="B11:B13"/>
    <mergeCell ref="B4:B10"/>
    <mergeCell ref="B28:B32"/>
  </mergeCells>
  <phoneticPr fontId="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5446D-39C5-4762-BC21-CCB22A67AE23}">
  <dimension ref="A1:D10"/>
  <sheetViews>
    <sheetView workbookViewId="0">
      <selection activeCell="C21" sqref="C21"/>
    </sheetView>
  </sheetViews>
  <sheetFormatPr defaultRowHeight="14" x14ac:dyDescent="0.3"/>
  <cols>
    <col min="1" max="1" width="8.6640625" style="22"/>
    <col min="2" max="2" width="20.25" bestFit="1" customWidth="1"/>
    <col min="3" max="3" width="59.58203125" style="23" bestFit="1" customWidth="1"/>
    <col min="4" max="4" width="52.1640625" style="23" customWidth="1"/>
  </cols>
  <sheetData>
    <row r="1" spans="1:4" x14ac:dyDescent="0.3">
      <c r="A1" s="15" t="s">
        <v>0</v>
      </c>
      <c r="B1" s="15" t="s">
        <v>1</v>
      </c>
      <c r="C1" s="15" t="s">
        <v>249</v>
      </c>
      <c r="D1" s="16" t="s">
        <v>250</v>
      </c>
    </row>
    <row r="2" spans="1:4" x14ac:dyDescent="0.3">
      <c r="A2" s="19">
        <v>1</v>
      </c>
      <c r="B2" s="19" t="s">
        <v>251</v>
      </c>
      <c r="C2" s="17" t="s">
        <v>253</v>
      </c>
      <c r="D2" s="17" t="s">
        <v>252</v>
      </c>
    </row>
    <row r="3" spans="1:4" ht="28" x14ac:dyDescent="0.3">
      <c r="A3" s="19">
        <v>2</v>
      </c>
      <c r="B3" s="19" t="s">
        <v>255</v>
      </c>
      <c r="C3" s="17" t="s">
        <v>256</v>
      </c>
      <c r="D3" s="17" t="s">
        <v>257</v>
      </c>
    </row>
    <row r="4" spans="1:4" ht="28" x14ac:dyDescent="0.3">
      <c r="A4" s="19">
        <v>3</v>
      </c>
      <c r="B4" s="19" t="s">
        <v>258</v>
      </c>
      <c r="C4" s="17" t="s">
        <v>259</v>
      </c>
      <c r="D4" s="17" t="s">
        <v>260</v>
      </c>
    </row>
    <row r="5" spans="1:4" ht="28" x14ac:dyDescent="0.3">
      <c r="A5" s="19">
        <v>4</v>
      </c>
      <c r="B5" s="19" t="s">
        <v>271</v>
      </c>
      <c r="C5" s="17" t="s">
        <v>261</v>
      </c>
      <c r="D5" s="17" t="s">
        <v>272</v>
      </c>
    </row>
    <row r="6" spans="1:4" ht="28" x14ac:dyDescent="0.3">
      <c r="A6" s="19">
        <v>5</v>
      </c>
      <c r="B6" s="19" t="s">
        <v>262</v>
      </c>
      <c r="C6" s="17" t="s">
        <v>263</v>
      </c>
      <c r="D6" s="17" t="s">
        <v>273</v>
      </c>
    </row>
    <row r="7" spans="1:4" x14ac:dyDescent="0.3">
      <c r="A7" s="19">
        <v>6</v>
      </c>
      <c r="B7" s="19" t="s">
        <v>265</v>
      </c>
      <c r="C7" s="17" t="s">
        <v>266</v>
      </c>
      <c r="D7" s="17" t="s">
        <v>267</v>
      </c>
    </row>
    <row r="8" spans="1:4" x14ac:dyDescent="0.3">
      <c r="A8" s="19">
        <v>7</v>
      </c>
      <c r="B8" s="19" t="s">
        <v>264</v>
      </c>
      <c r="C8" s="17" t="s">
        <v>277</v>
      </c>
      <c r="D8" s="17" t="s">
        <v>267</v>
      </c>
    </row>
    <row r="9" spans="1:4" x14ac:dyDescent="0.3">
      <c r="A9" s="19">
        <v>8</v>
      </c>
      <c r="B9" s="19" t="s">
        <v>268</v>
      </c>
      <c r="C9" s="17" t="s">
        <v>270</v>
      </c>
      <c r="D9" s="17" t="s">
        <v>269</v>
      </c>
    </row>
    <row r="10" spans="1:4" ht="28" x14ac:dyDescent="0.3">
      <c r="A10" s="19">
        <v>9</v>
      </c>
      <c r="B10" s="19" t="s">
        <v>274</v>
      </c>
      <c r="C10" s="17" t="s">
        <v>276</v>
      </c>
      <c r="D10" s="17" t="s">
        <v>275</v>
      </c>
    </row>
  </sheetData>
  <phoneticPr fontId="4"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员工安全绩效考核细则</vt:lpstr>
      <vt:lpstr>安全管理失职问责考核细则</vt:lpstr>
      <vt:lpstr>员工安全奖励细则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徐冬强</dc:creator>
  <cp:lastModifiedBy>谢汪洋</cp:lastModifiedBy>
  <cp:lastPrinted>2020-06-22T05:33:41Z</cp:lastPrinted>
  <dcterms:created xsi:type="dcterms:W3CDTF">2015-06-05T18:19:34Z</dcterms:created>
  <dcterms:modified xsi:type="dcterms:W3CDTF">2020-06-22T05:33:46Z</dcterms:modified>
</cp:coreProperties>
</file>